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9.xml.rels" ContentType="application/vnd.openxmlformats-package.relationships+xml"/>
  <Override PartName="/xl/worksheets/_rels/sheet10.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isez_moi" sheetId="1" state="visible" r:id="rId3"/>
    <sheet name="Figure-1" sheetId="2" state="visible" r:id="rId4"/>
    <sheet name="Figure-2" sheetId="3" state="visible" r:id="rId5"/>
    <sheet name="Figure-2-Internet" sheetId="4" state="visible" r:id="rId6"/>
    <sheet name="Figure-3" sheetId="5" state="visible" r:id="rId7"/>
    <sheet name="Figure-3-Internet" sheetId="6" state="visible" r:id="rId8"/>
    <sheet name="Figure E1-1" sheetId="7" state="visible" r:id="rId9"/>
    <sheet name="Figure E1-1-Internet" sheetId="8" state="visible" r:id="rId10"/>
    <sheet name="Données complémentaires - 1" sheetId="9" state="visible" r:id="rId11"/>
    <sheet name="Données complémentaires - 2" sheetId="10" state="visible" r:id="rId12"/>
    <sheet name="Données complémentaires - 3" sheetId="11" state="visible" r:id="rId1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<sst xmlns="http://schemas.openxmlformats.org/spreadsheetml/2006/main" count="1057" uniqueCount="113">
  <si>
    <t xml:space="preserve">Données de l'Interstat Info rapide n°62</t>
  </si>
  <si>
    <t xml:space="preserve">Géographie de la délinquance à l'échelle communale en 2025</t>
  </si>
  <si>
    <t xml:space="preserve">mars 2026</t>
  </si>
  <si>
    <t xml:space="preserve">Sources</t>
  </si>
  <si>
    <t xml:space="preserve">SSMSI – Base statistique communale de la délinquance enregistrée par la police et la gendarmerie en 2025.</t>
  </si>
  <si>
    <t xml:space="preserve">Insee, populations légales, recensement de la population en 2023 (2017 pour Mayotte).</t>
  </si>
  <si>
    <t xml:space="preserve">Insee, grille communale de densité.</t>
  </si>
  <si>
    <t xml:space="preserve">Champ</t>
  </si>
  <si>
    <t xml:space="preserve">France.</t>
  </si>
  <si>
    <t xml:space="preserve">Contenu des onglets</t>
  </si>
  <si>
    <t xml:space="preserve">Contact</t>
  </si>
  <si>
    <t xml:space="preserve">Pour tout renseignement concernant nos statistiques vous pouvez nous contacter par courriel à l'adresse suivante :</t>
  </si>
  <si>
    <t xml:space="preserve">ssmsi-communication@interieur.gouv.fr</t>
  </si>
  <si>
    <t xml:space="preserve">Nombre de crimes et délits enregistrés par la police et la gendarmerie nationales en 2025</t>
  </si>
  <si>
    <t xml:space="preserve"> </t>
  </si>
  <si>
    <t xml:space="preserve">unité de compte</t>
  </si>
  <si>
    <t xml:space="preserve">France</t>
  </si>
  <si>
    <t xml:space="preserve">France métropolitaine</t>
  </si>
  <si>
    <t xml:space="preserve">DROM</t>
  </si>
  <si>
    <t xml:space="preserve">% DROM</t>
  </si>
  <si>
    <t xml:space="preserve">Violences physiques intrafamiliales</t>
  </si>
  <si>
    <t xml:space="preserve">Victime</t>
  </si>
  <si>
    <t xml:space="preserve">Violences physiques hors cadre familial</t>
  </si>
  <si>
    <t xml:space="preserve">Violences sexuelles</t>
  </si>
  <si>
    <t xml:space="preserve">Vols avec armes</t>
  </si>
  <si>
    <t xml:space="preserve">Infraction</t>
  </si>
  <si>
    <t xml:space="preserve">Vols violents sans arme</t>
  </si>
  <si>
    <t xml:space="preserve">Vols sans violence contre des personnes</t>
  </si>
  <si>
    <t xml:space="preserve">Victime entendue</t>
  </si>
  <si>
    <t xml:space="preserve">Cambriolages de logement</t>
  </si>
  <si>
    <t xml:space="preserve">Vols de véhicule</t>
  </si>
  <si>
    <t xml:space="preserve">Véhicule</t>
  </si>
  <si>
    <t xml:space="preserve">Vols dans les véhicules</t>
  </si>
  <si>
    <t xml:space="preserve">Vols d'accessoires sur véhicules</t>
  </si>
  <si>
    <t xml:space="preserve">Destructions et dégradations volontaires</t>
  </si>
  <si>
    <t xml:space="preserve">Usage de stupéfiants</t>
  </si>
  <si>
    <t xml:space="preserve">Mis en cause</t>
  </si>
  <si>
    <t xml:space="preserve">Trafic de stupéfiants</t>
  </si>
  <si>
    <t xml:space="preserve">Escroqueries et fraudes aux moyens de paiement</t>
  </si>
  <si>
    <t xml:space="preserve">Lecture : En 2025, les services de police et de gendarmerie ont enregistré 212 000 cambriolages de logement. Les DROM concentrent 2 % de ces infractions et représentent 3 % de la population et 3 % des logements en France.</t>
  </si>
  <si>
    <t xml:space="preserve">En 2025, les services de police et de gendarmerie ont enregistré 212 000 cambriolages de logement. Les DROM concentrent 2 % de ces infractions et représentent 3 % de la population et 3 % des logements du territoire français.</t>
  </si>
  <si>
    <t xml:space="preserve">Note : Pour les infractions de trafic et usage de stupéfiants, certains mis en cause peuvent l'être dans plusieurs communes. Le chiffre de référence national corrige en partie cet effet et est donc inférieur à la somme présentée ici. 
Pour les escroqueries et fraudes au moyen de paiement, le lieu de référence est celui de résidence de la victime compte tenu de la prévalence des escroqueries sur internet (53 % en 2025), à la différence des autres indicateurs où le lieu de référence est le lieu de commission. Les victimes domiciliées à l'étranger sont donc exclues de l'analyse pour cette atteinte, soit 0,9 % des victimes en 2025. 
En raison des arrondis, la somme des colonnes France métropolitaine et DROM peut ne pas correspondre exactement au total de la France.</t>
  </si>
  <si>
    <t xml:space="preserve">Champ : France.</t>
  </si>
  <si>
    <t xml:space="preserve">Source : SSMSI – Base statistique communale de la délinquance enregistrée par la police et la gendarmerie en 2025.</t>
  </si>
  <si>
    <t xml:space="preserve">Répartition de la population et des crimes et délits enregistrés par la police et la gendarmerie nationales entre les communes en 2025</t>
  </si>
  <si>
    <t xml:space="preserve">Proportion des communes</t>
  </si>
  <si>
    <t xml:space="preserve">Indicateur</t>
  </si>
  <si>
    <t xml:space="preserve">20 %</t>
  </si>
  <si>
    <t xml:space="preserve">40 %</t>
  </si>
  <si>
    <t xml:space="preserve">50 %</t>
  </si>
  <si>
    <t xml:space="preserve">60 %</t>
  </si>
  <si>
    <t xml:space="preserve">80 %</t>
  </si>
  <si>
    <t xml:space="preserve">90 %</t>
  </si>
  <si>
    <t xml:space="preserve">99 %</t>
  </si>
  <si>
    <t xml:space="preserve">Population</t>
  </si>
  <si>
    <t xml:space="preserve">Lecture : Les 50 % de communes les moins peuplées totalisent seulement 5,4 % de la population en France et 50 % des communes les moins touchées par chaque catégorie de crimes et délits en enregistrent au plus 3,2 % dans le cas des escroqueries et fraudes aux moyens de paiement.</t>
  </si>
  <si>
    <t xml:space="preserve">Champ: France.</t>
  </si>
  <si>
    <t xml:space="preserve">Répartition de la population et des crimes et délits enregistrés par la police et la gendarmerie nationales entre les communes de 2016 à 2025</t>
  </si>
  <si>
    <t xml:space="preserve">annee</t>
  </si>
  <si>
    <t xml:space="preserve">Répartition des communes et des atteintes de délinquance selon le nombre de crimes et délits enregistrés par commune en 2025</t>
  </si>
  <si>
    <t xml:space="preserve">part commune (%)</t>
  </si>
  <si>
    <t xml:space="preserve">part atteinte (%)</t>
  </si>
  <si>
    <t xml:space="preserve">aucune infraction enregistrée depuis 2023</t>
  </si>
  <si>
    <t xml:space="preserve">aucune infraction enregistrée en 2025</t>
  </si>
  <si>
    <t xml:space="preserve">entre 1 et 4 infraction(s) enregistrée(s)</t>
  </si>
  <si>
    <t xml:space="preserve">entre 5 à 10 infractions enregistrées</t>
  </si>
  <si>
    <t xml:space="preserve">plus de 10 infractions enregistrées</t>
  </si>
  <si>
    <t xml:space="preserve">Lecture : En 2025, aucun vol de véhicule n'a été enregistré dans 59 % des communes, et seulement 5 % des communes en enregistrent chacune plus de 10. Ces dernières totalisent 75 % des véhicules volés.</t>
  </si>
  <si>
    <t xml:space="preserve">Répartition des communes et des atteintes de délinquance selon le nombre de crimes et délits enregistrés par commune de 2016 à 2025</t>
  </si>
  <si>
    <t xml:space="preserve">aucune infraction enregistrée de N-2 à N</t>
  </si>
  <si>
    <t xml:space="preserve">aucune infraction enregistrée l’année N</t>
  </si>
  <si>
    <t xml:space="preserve">plus de 10 infractions enregistrées
</t>
  </si>
  <si>
    <t xml:space="preserve">Répartition des communes et des atteintes de délinquance diffusées dans la base communale en 2025</t>
  </si>
  <si>
    <t xml:space="preserve">part communes diffusées (%)</t>
  </si>
  <si>
    <t xml:space="preserve">part atteintes diffusées (%)</t>
  </si>
  <si>
    <t xml:space="preserve">part population des communes diffusées (%)</t>
  </si>
  <si>
    <t xml:space="preserve">Lecture : La base communale fournit des données sur les vols de véhicule dans 45 % des communes en 2025, totalisant 79 % des véhicules volés et concernant 69 % de la population.</t>
  </si>
  <si>
    <t xml:space="preserve">nb. communes non diffusées</t>
  </si>
  <si>
    <t xml:space="preserve">nb. communes diffusées</t>
  </si>
  <si>
    <t xml:space="preserve">nb. atteintes non diffusées</t>
  </si>
  <si>
    <t xml:space="preserve">nb. atteintes diffusées</t>
  </si>
  <si>
    <t xml:space="preserve">population des communes non diffusées</t>
  </si>
  <si>
    <t xml:space="preserve">population des communes diffusées</t>
  </si>
  <si>
    <t xml:space="preserve">Données complémentaires - Délinquance enregistrée en 2025 en fonction de la taille des communes (nombre)</t>
  </si>
  <si>
    <t xml:space="preserve">Atteinte</t>
  </si>
  <si>
    <t xml:space="preserve">taille de commune</t>
  </si>
  <si>
    <t xml:space="preserve">nb. infractions</t>
  </si>
  <si>
    <t xml:space="preserve">taux pour mille habitants</t>
  </si>
  <si>
    <t xml:space="preserve">&lt; 1 000 h</t>
  </si>
  <si>
    <t xml:space="preserve">1 000 à 2 000 h</t>
  </si>
  <si>
    <t xml:space="preserve">2 000 à 5 000 h</t>
  </si>
  <si>
    <t xml:space="preserve">5 000 à 10 000 h</t>
  </si>
  <si>
    <t xml:space="preserve">10 000 à 20 000 h</t>
  </si>
  <si>
    <t xml:space="preserve">20 000 à 100 000 h</t>
  </si>
  <si>
    <t xml:space="preserve">&gt; 100 000 h</t>
  </si>
  <si>
    <t xml:space="preserve">Source : SSMSI – Base statistique communale de la délinquance enregistrée par la police et la gendarmerie en 2025. - Insee, populations légales, recensement de la population en 2023 (2017 pour Mayotte).</t>
  </si>
  <si>
    <t xml:space="preserve">Données complémentaires - Délinquance enregistrée en 2025 en fonction de la typologie des communes (rurale-urbaine)</t>
  </si>
  <si>
    <t xml:space="preserve">Grands centres urbains</t>
  </si>
  <si>
    <t xml:space="preserve">Centres urbains intermédiaires</t>
  </si>
  <si>
    <t xml:space="preserve">Petites villes</t>
  </si>
  <si>
    <t xml:space="preserve">Ceintures urbaines</t>
  </si>
  <si>
    <t xml:space="preserve">Bourgs ruraux</t>
  </si>
  <si>
    <t xml:space="preserve">Rural à habitat dispersé</t>
  </si>
  <si>
    <t xml:space="preserve">Rural à habitat très dispersé</t>
  </si>
  <si>
    <t xml:space="preserve">Source : SSMSI – Base statistique communale de la délinquance enregistrée par la police et la gendarmerie en 2025. - Insee, populations légales, recensement de la population en 2023 (2017 pour Mayotte). - Insee, grille communale de densité.</t>
  </si>
  <si>
    <t xml:space="preserve">Données complémentaires - Délinquance enregistrée entre 2016 et 2025 en fonction de la typologie des communes (rurale-urbaine), base 100 en 2016</t>
  </si>
  <si>
    <t xml:space="preserve">Niveau base 100 en 2016</t>
  </si>
  <si>
    <t xml:space="preserve">Taux pour mille habitants/logements</t>
  </si>
  <si>
    <t xml:space="preserve">Année</t>
  </si>
  <si>
    <t xml:space="preserve">Total</t>
  </si>
  <si>
    <t xml:space="preserve">Urbain</t>
  </si>
  <si>
    <t xml:space="preserve">Rural</t>
  </si>
  <si>
    <t xml:space="preserve">Source : SSMSI – Bases statistiques communales de la délinquance enregistrée par la police et la gendarmerie de 2016 à 2025.</t>
  </si>
</sst>
</file>

<file path=xl/styles.xml><?xml version="1.0" encoding="utf-8"?>
<styleSheet xmlns="http://schemas.openxmlformats.org/spreadsheetml/2006/main">
  <numFmts count="3">
    <numFmt numFmtId="164" formatCode="General"/>
    <numFmt numFmtId="165" formatCode="#,##0"/>
    <numFmt numFmtId="166" formatCode="0.0"/>
  </numFmts>
  <fonts count="14">
    <font>
      <sz val="11"/>
      <color rgb="FF000000"/>
      <name val="Calibri"/>
      <family val="2"/>
      <charset val="1"/>
    </font>
    <font>
      <sz val="10"/>
      <name val="Arial"/>
      <family val="0"/>
    </font>
    <font>
      <sz val="10"/>
      <name val="Arial"/>
      <family val="0"/>
    </font>
    <font>
      <sz val="10"/>
      <name val="Arial"/>
      <family val="0"/>
    </font>
    <font>
      <b val="true"/>
      <sz val="11"/>
      <color rgb="FF2F4077"/>
      <name val="Marianne"/>
      <family val="0"/>
      <charset val="1"/>
    </font>
    <font>
      <u val="single"/>
      <sz val="11"/>
      <color theme="10"/>
      <name val="Calibri"/>
      <family val="0"/>
      <charset val="1"/>
    </font>
    <font>
      <b val="true"/>
      <sz val="12"/>
      <color rgb="FF2F4077"/>
      <name val="Marianne"/>
      <family val="0"/>
      <charset val="1"/>
    </font>
    <font>
      <b val="true"/>
      <sz val="9.5"/>
      <color rgb="FF000000"/>
      <name val="Marianne"/>
      <family val="0"/>
      <charset val="1"/>
    </font>
    <font>
      <sz val="9.5"/>
      <color rgb="FF000000"/>
      <name val="Marianne"/>
      <family val="0"/>
      <charset val="1"/>
    </font>
    <font>
      <sz val="8"/>
      <color rgb="FF000000"/>
      <name val="Marianne"/>
      <family val="0"/>
      <charset val="1"/>
    </font>
    <font>
      <b val="true"/>
      <sz val="11"/>
      <color rgb="FF000000"/>
      <name val="Calibri"/>
      <family val="2"/>
      <charset val="1"/>
    </font>
    <font>
      <sz val="11"/>
      <color rgb="FF000000"/>
      <name val="Calibri"/>
      <family val="0"/>
      <charset val="1"/>
    </font>
    <font>
      <b val="true"/>
      <sz val="11"/>
      <color rgb="FF000000"/>
      <name val="Calibri"/>
      <family val="0"/>
      <charset val="1"/>
    </font>
    <font>
      <sz val="9.5"/>
      <color theme="0"/>
      <name val="Marianne"/>
      <family val="3"/>
      <charset val="1"/>
    </font>
  </fonts>
  <fills count="3">
    <fill>
      <patternFill patternType="none"/>
    </fill>
    <fill>
      <patternFill patternType="gray125"/>
    </fill>
    <fill>
      <patternFill patternType="solid">
        <fgColor rgb="FFFDF0C9"/>
        <bgColor rgb="FFFFFF99"/>
      </patternFill>
    </fill>
  </fills>
  <borders count="9">
    <border diagonalUp="false" diagonalDown="false">
      <left/>
      <right/>
      <top/>
      <bottom/>
      <diagonal/>
    </border>
    <border diagonalUp="false" diagonalDown="false">
      <left/>
      <right/>
      <top style="double"/>
      <bottom style="thin"/>
      <diagonal/>
    </border>
    <border diagonalUp="false" diagonalDown="false">
      <left/>
      <right/>
      <top style="double"/>
      <bottom/>
      <diagonal/>
    </border>
    <border diagonalUp="false" diagonalDown="false">
      <left/>
      <right style="thin"/>
      <top style="double"/>
      <bottom style="double"/>
      <diagonal/>
    </border>
    <border diagonalUp="false" diagonalDown="false">
      <left/>
      <right style="thin"/>
      <top style="double"/>
      <bottom style="thin"/>
      <diagonal/>
    </border>
    <border diagonalUp="false" diagonalDown="false">
      <left/>
      <right style="thin"/>
      <top/>
      <bottom/>
      <diagonal/>
    </border>
    <border diagonalUp="false" diagonalDown="false">
      <left/>
      <right/>
      <top/>
      <bottom style="double"/>
      <diagonal/>
    </border>
    <border diagonalUp="false" diagonalDown="false">
      <left/>
      <right style="thin"/>
      <top style="double"/>
      <bottom/>
      <diagonal/>
    </border>
    <border diagonalUp="false" diagonalDown="false">
      <left/>
      <right style="thin"/>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5" fontId="8" fillId="0" borderId="0" xfId="0" applyFont="true" applyBorder="fals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true">
      <alignment horizontal="general" vertical="bottom" textRotation="0" wrapText="true" indent="0" shrinkToFit="false"/>
      <protection locked="true" hidden="false"/>
    </xf>
    <xf numFmtId="164" fontId="9" fillId="0" borderId="0" xfId="0" applyFont="true" applyBorder="true" applyAlignment="true" applyProtection="true">
      <alignment horizontal="general" vertical="bottom"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6" fontId="8"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general" vertical="bottom" textRotation="0" wrapText="tru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4" fontId="8" fillId="0" borderId="2" xfId="0" applyFont="tru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4" fontId="12" fillId="0" borderId="2" xfId="0" applyFont="true" applyBorder="tru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general" vertical="bottom"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true">
      <alignment horizontal="general" vertical="bottom" textRotation="0" wrapText="true" indent="0" shrinkToFit="false"/>
      <protection locked="true" hidden="false"/>
    </xf>
    <xf numFmtId="164" fontId="7" fillId="0" borderId="4" xfId="0" applyFont="true" applyBorder="true" applyAlignment="true" applyProtection="true">
      <alignment horizontal="general" vertical="bottom" textRotation="0" wrapText="tru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0" borderId="7"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general" vertical="bottom" textRotation="0" wrapText="tru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8" fillId="0" borderId="5" xfId="0" applyFont="true" applyBorder="true" applyAlignment="true" applyProtection="true">
      <alignment horizontal="general" vertical="bottom" textRotation="0" wrapText="false" indent="0" shrinkToFit="false"/>
      <protection locked="true" hidden="false"/>
    </xf>
    <xf numFmtId="164" fontId="8" fillId="0" borderId="8"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F0C9"/>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732C"/>
      <rgbColor rgb="FF666699"/>
      <rgbColor rgb="FF969696"/>
      <rgbColor rgb="FF003366"/>
      <rgbColor rgb="FF339966"/>
      <rgbColor rgb="FF003300"/>
      <rgbColor rgb="FF333300"/>
      <rgbColor rgb="FF993300"/>
      <rgbColor rgb="FF993366"/>
      <rgbColor rgb="FF2F4077"/>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
</Relationships>
</file>

<file path=xl/drawings/_rels/drawing2.xml.rels><?xml version="1.0" encoding="UTF-8"?>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2</xdr:row>
      <xdr:rowOff>9360</xdr:rowOff>
    </xdr:from>
    <xdr:to>
      <xdr:col>12</xdr:col>
      <xdr:colOff>246600</xdr:colOff>
      <xdr:row>10</xdr:row>
      <xdr:rowOff>21600</xdr:rowOff>
    </xdr:to>
    <xdr:pic>
      <xdr:nvPicPr>
        <xdr:cNvPr id="0" name="Picture 1" descr=""/>
        <xdr:cNvPicPr/>
      </xdr:nvPicPr>
      <xdr:blipFill>
        <a:blip r:embed="rId1"/>
        <a:stretch/>
      </xdr:blipFill>
      <xdr:spPr>
        <a:xfrm>
          <a:off x="5873760" y="380880"/>
          <a:ext cx="5482800" cy="2739600"/>
        </a:xfrm>
        <a:prstGeom prst="rect">
          <a:avLst/>
        </a:prstGeom>
        <a:ln w="0">
          <a:noFill/>
        </a:ln>
      </xdr:spPr>
    </xdr:pic>
    <xdr:clientData/>
  </xdr:twoCellAnchor>
  <xdr:twoCellAnchor editAs="oneCell">
    <xdr:from>
      <xdr:col>5</xdr:col>
      <xdr:colOff>0</xdr:colOff>
      <xdr:row>24</xdr:row>
      <xdr:rowOff>48240</xdr:rowOff>
    </xdr:from>
    <xdr:to>
      <xdr:col>12</xdr:col>
      <xdr:colOff>246600</xdr:colOff>
      <xdr:row>38</xdr:row>
      <xdr:rowOff>254160</xdr:rowOff>
    </xdr:to>
    <xdr:pic>
      <xdr:nvPicPr>
        <xdr:cNvPr id="1" name="Picture 2" descr=""/>
        <xdr:cNvPicPr/>
      </xdr:nvPicPr>
      <xdr:blipFill>
        <a:blip r:embed="rId2"/>
        <a:stretch/>
      </xdr:blipFill>
      <xdr:spPr>
        <a:xfrm>
          <a:off x="5873760" y="6667560"/>
          <a:ext cx="5482800" cy="2739600"/>
        </a:xfrm>
        <a:prstGeom prst="rect">
          <a:avLst/>
        </a:prstGeom>
        <a:ln w="0">
          <a:noFill/>
        </a:ln>
      </xdr:spPr>
    </xdr:pic>
    <xdr:clientData/>
  </xdr:twoCellAnchor>
  <xdr:twoCellAnchor editAs="oneCell">
    <xdr:from>
      <xdr:col>5</xdr:col>
      <xdr:colOff>0</xdr:colOff>
      <xdr:row>49</xdr:row>
      <xdr:rowOff>61560</xdr:rowOff>
    </xdr:from>
    <xdr:to>
      <xdr:col>12</xdr:col>
      <xdr:colOff>246600</xdr:colOff>
      <xdr:row>64</xdr:row>
      <xdr:rowOff>86760</xdr:rowOff>
    </xdr:to>
    <xdr:pic>
      <xdr:nvPicPr>
        <xdr:cNvPr id="2" name="Picture 3" descr=""/>
        <xdr:cNvPicPr/>
      </xdr:nvPicPr>
      <xdr:blipFill>
        <a:blip r:embed="rId3"/>
        <a:stretch/>
      </xdr:blipFill>
      <xdr:spPr>
        <a:xfrm>
          <a:off x="5873760" y="12192120"/>
          <a:ext cx="5482800" cy="2739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2</xdr:row>
      <xdr:rowOff>9360</xdr:rowOff>
    </xdr:from>
    <xdr:to>
      <xdr:col>12</xdr:col>
      <xdr:colOff>246600</xdr:colOff>
      <xdr:row>10</xdr:row>
      <xdr:rowOff>21600</xdr:rowOff>
    </xdr:to>
    <xdr:pic>
      <xdr:nvPicPr>
        <xdr:cNvPr id="3" name="Picture 1" descr=""/>
        <xdr:cNvPicPr/>
      </xdr:nvPicPr>
      <xdr:blipFill>
        <a:blip r:embed="rId1"/>
        <a:stretch/>
      </xdr:blipFill>
      <xdr:spPr>
        <a:xfrm>
          <a:off x="5873760" y="380880"/>
          <a:ext cx="5482800" cy="2739600"/>
        </a:xfrm>
        <a:prstGeom prst="rect">
          <a:avLst/>
        </a:prstGeom>
        <a:ln w="0">
          <a:noFill/>
        </a:ln>
      </xdr:spPr>
    </xdr:pic>
    <xdr:clientData/>
  </xdr:twoCellAnchor>
  <xdr:twoCellAnchor editAs="oneCell">
    <xdr:from>
      <xdr:col>5</xdr:col>
      <xdr:colOff>0</xdr:colOff>
      <xdr:row>24</xdr:row>
      <xdr:rowOff>50400</xdr:rowOff>
    </xdr:from>
    <xdr:to>
      <xdr:col>12</xdr:col>
      <xdr:colOff>246600</xdr:colOff>
      <xdr:row>37</xdr:row>
      <xdr:rowOff>155160</xdr:rowOff>
    </xdr:to>
    <xdr:pic>
      <xdr:nvPicPr>
        <xdr:cNvPr id="4" name="Picture 2" descr=""/>
        <xdr:cNvPicPr/>
      </xdr:nvPicPr>
      <xdr:blipFill>
        <a:blip r:embed="rId2"/>
        <a:stretch/>
      </xdr:blipFill>
      <xdr:spPr>
        <a:xfrm>
          <a:off x="5873760" y="6810480"/>
          <a:ext cx="5482800" cy="2739600"/>
        </a:xfrm>
        <a:prstGeom prst="rect">
          <a:avLst/>
        </a:prstGeom>
        <a:ln w="0">
          <a:noFill/>
        </a:ln>
      </xdr:spPr>
    </xdr:pic>
    <xdr:clientData/>
  </xdr:twoCellAnchor>
  <xdr:twoCellAnchor editAs="oneCell">
    <xdr:from>
      <xdr:col>5</xdr:col>
      <xdr:colOff>0</xdr:colOff>
      <xdr:row>49</xdr:row>
      <xdr:rowOff>69120</xdr:rowOff>
    </xdr:from>
    <xdr:to>
      <xdr:col>12</xdr:col>
      <xdr:colOff>246600</xdr:colOff>
      <xdr:row>62</xdr:row>
      <xdr:rowOff>174240</xdr:rowOff>
    </xdr:to>
    <xdr:pic>
      <xdr:nvPicPr>
        <xdr:cNvPr id="5" name="Picture 3" descr=""/>
        <xdr:cNvPicPr/>
      </xdr:nvPicPr>
      <xdr:blipFill>
        <a:blip r:embed="rId3"/>
        <a:stretch/>
      </xdr:blipFill>
      <xdr:spPr>
        <a:xfrm>
          <a:off x="5873760" y="12763440"/>
          <a:ext cx="5482800" cy="27396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732C"/>
    <pageSetUpPr fitToPage="false"/>
  </sheetPr>
  <dimension ref="A1:A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7" activeCellId="0" sqref="E7"/>
    </sheetView>
  </sheetViews>
  <sheetFormatPr defaultColWidth="10.61328125" defaultRowHeight="14.25" zeroHeight="false" outlineLevelRow="0" outlineLevelCol="0"/>
  <cols>
    <col collapsed="false" customWidth="true" hidden="false" outlineLevel="0" max="1" min="1" style="1" width="75.75"/>
  </cols>
  <sheetData>
    <row r="1" customFormat="false" ht="14.25" hidden="false" customHeight="false" outlineLevel="0" collapsed="false">
      <c r="A1" s="2" t="s">
        <v>0</v>
      </c>
    </row>
    <row r="2" customFormat="false" ht="14.25" hidden="false" customHeight="false" outlineLevel="0" collapsed="false">
      <c r="A2" s="2" t="s">
        <v>1</v>
      </c>
    </row>
    <row r="3" customFormat="false" ht="14.25" hidden="false" customHeight="false" outlineLevel="0" collapsed="false">
      <c r="A3" s="1" t="s">
        <v>2</v>
      </c>
    </row>
    <row r="5" customFormat="false" ht="14.25" hidden="false" customHeight="false" outlineLevel="0" collapsed="false">
      <c r="A5" s="2" t="s">
        <v>3</v>
      </c>
    </row>
    <row r="6" customFormat="false" ht="14.25" hidden="false" customHeight="false" outlineLevel="0" collapsed="false">
      <c r="A6" s="1" t="s">
        <v>4</v>
      </c>
    </row>
    <row r="7" customFormat="false" ht="14.25" hidden="false" customHeight="false" outlineLevel="0" collapsed="false">
      <c r="A7" s="1" t="s">
        <v>5</v>
      </c>
    </row>
    <row r="8" customFormat="false" ht="14.25" hidden="false" customHeight="false" outlineLevel="0" collapsed="false">
      <c r="A8" s="1" t="s">
        <v>6</v>
      </c>
    </row>
    <row r="9" customFormat="false" ht="14.25" hidden="false" customHeight="false" outlineLevel="0" collapsed="false">
      <c r="A9" s="2" t="s">
        <v>7</v>
      </c>
    </row>
    <row r="10" customFormat="false" ht="14.25" hidden="false" customHeight="false" outlineLevel="0" collapsed="false">
      <c r="A10" s="1" t="s">
        <v>8</v>
      </c>
    </row>
    <row r="11" customFormat="false" ht="14.25" hidden="false" customHeight="false" outlineLevel="0" collapsed="false">
      <c r="A11" s="2" t="s">
        <v>9</v>
      </c>
    </row>
    <row r="12" customFormat="false" ht="14.25" hidden="false" customHeight="false" outlineLevel="0" collapsed="false">
      <c r="A12" s="3" t="str">
        <f aca="false">HYPERLINK("#'Figure-1'!A1", "Figure-1 Nombre de crimes et délits enregistrés par la police et la gendarmerie nationales en 2025")</f>
        <v>Figure-1 Nombre de crimes et délits enregistrés par la police et la gendarmerie nationales en 2025</v>
      </c>
    </row>
    <row r="13" customFormat="false" ht="14.25" hidden="false" customHeight="false" outlineLevel="0" collapsed="false">
      <c r="A13" s="3" t="str">
        <f aca="false">HYPERLINK("#'Figure-2'!A1", "Figure-2 Répartition de la population et des crimes et délits enregistrés par la police et la gendarmerie nationales entre les communes en 2025")</f>
        <v>Figure-2 Répartition de la population et des crimes et délits enregistrés par la police et la gendarmerie nationales entre les communes en 2025</v>
      </c>
    </row>
    <row r="14" customFormat="false" ht="14.25" hidden="false" customHeight="false" outlineLevel="0" collapsed="false">
      <c r="A14" s="3" t="str">
        <f aca="false">HYPERLINK("#'Figure-3'!A1", "Figure-3 Répartition des communes et des atteintes de délinquance selon le nombre de crimes et délits enregistrés par commune en 2025")</f>
        <v>Figure-3 Répartition des communes et des atteintes de délinquance selon le nombre de crimes et délits enregistrés par commune en 2025</v>
      </c>
    </row>
    <row r="15" customFormat="false" ht="14.25" hidden="false" customHeight="false" outlineLevel="0" collapsed="false">
      <c r="A15" s="3" t="str">
        <f aca="false">HYPERLINK("#'Figure E1-1'!A1", "Figure E1-1 Répartition des communes et des atteintes de délinquance diffusées dans la base communale en 2025")</f>
        <v>Figure E1-1 Répartition des communes et des atteintes de délinquance diffusées dans la base communale en 2025</v>
      </c>
    </row>
    <row r="16" customFormat="false" ht="14.25" hidden="false" customHeight="false" outlineLevel="0" collapsed="false">
      <c r="A16" s="3" t="str">
        <f aca="false">HYPERLINK("#'Données complémentaires - 1'!A1", "Données complémentaires - Délinquance enregistrée en 2025 en fonction de la taille des communes (nombre)")</f>
        <v>Données complémentaires - Délinquance enregistrée en 2025 en fonction de la taille des communes (nombre)</v>
      </c>
    </row>
    <row r="17" customFormat="false" ht="14.25" hidden="false" customHeight="false" outlineLevel="0" collapsed="false">
      <c r="A17" s="3" t="str">
        <f aca="false">HYPERLINK("#'Données complémentaires - 2'!A1", "Données complémentaires - Délinquance enregistrée en 2025 en fonction de la typologie des communes (rurale-urbaine)")</f>
        <v>Données complémentaires - Délinquance enregistrée en 2025 en fonction de la typologie des communes (rurale-urbaine)</v>
      </c>
    </row>
    <row r="18" customFormat="false" ht="14.25" hidden="false" customHeight="false" outlineLevel="0" collapsed="false">
      <c r="A18" s="3" t="str">
        <f aca="false">HYPERLINK("#'Données complémentaires - 3'!A1", "Données complémentaires - Délinquance enregistrée entre 2016 et 2025 en fonction de la typologie des communes (rurale-urbaine), base 100 en 2016")</f>
        <v>Données complémentaires - Délinquance enregistrée entre 2016 et 2025 en fonction de la typologie des communes (rurale-urbaine), base 100 en 2016</v>
      </c>
    </row>
    <row r="21" customFormat="false" ht="14.25" hidden="false" customHeight="false" outlineLevel="0" collapsed="false">
      <c r="A21" s="2" t="s">
        <v>10</v>
      </c>
    </row>
    <row r="22" customFormat="false" ht="14.25" hidden="false" customHeight="false" outlineLevel="0" collapsed="false">
      <c r="A22" s="1" t="s">
        <v>11</v>
      </c>
    </row>
    <row r="23" customFormat="false" ht="14.25" hidden="false" customHeight="false" outlineLevel="0" collapsed="false">
      <c r="A23" s="1" t="s">
        <v>12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328125" defaultRowHeight="14.25" zeroHeight="false" outlineLevelRow="0" outlineLevelCol="0"/>
  <cols>
    <col collapsed="false" customWidth="true" hidden="false" outlineLevel="0" max="2" min="1" style="1" width="25.75"/>
  </cols>
  <sheetData>
    <row r="1" customFormat="false" ht="15" hidden="false" customHeight="false" outlineLevel="0" collapsed="false">
      <c r="A1" s="4" t="s">
        <v>96</v>
      </c>
    </row>
    <row r="3" customFormat="false" ht="37.3" hidden="false" customHeight="false" outlineLevel="0" collapsed="false">
      <c r="A3" s="5" t="s">
        <v>84</v>
      </c>
      <c r="B3" s="5" t="s">
        <v>14</v>
      </c>
      <c r="C3" s="5" t="s">
        <v>86</v>
      </c>
      <c r="D3" s="5" t="s">
        <v>87</v>
      </c>
    </row>
    <row r="4" customFormat="false" ht="25.35" hidden="false" customHeight="false" outlineLevel="0" collapsed="false">
      <c r="A4" s="6" t="s">
        <v>20</v>
      </c>
      <c r="B4" s="6" t="s">
        <v>97</v>
      </c>
      <c r="C4" s="8" t="n">
        <v>102000</v>
      </c>
      <c r="D4" s="7" t="n">
        <v>4</v>
      </c>
    </row>
    <row r="5" customFormat="false" ht="25.35" hidden="false" customHeight="false" outlineLevel="0" collapsed="false">
      <c r="A5" s="6" t="s">
        <v>20</v>
      </c>
      <c r="B5" s="6" t="s">
        <v>98</v>
      </c>
      <c r="C5" s="8" t="n">
        <v>44600</v>
      </c>
      <c r="D5" s="7" t="n">
        <v>4.6</v>
      </c>
    </row>
    <row r="6" customFormat="false" ht="25.35" hidden="false" customHeight="false" outlineLevel="0" collapsed="false">
      <c r="A6" s="6" t="s">
        <v>20</v>
      </c>
      <c r="B6" s="6" t="s">
        <v>99</v>
      </c>
      <c r="C6" s="8" t="n">
        <v>17300</v>
      </c>
      <c r="D6" s="7" t="n">
        <v>4.1</v>
      </c>
    </row>
    <row r="7" customFormat="false" ht="25.35" hidden="false" customHeight="false" outlineLevel="0" collapsed="false">
      <c r="A7" s="6" t="s">
        <v>20</v>
      </c>
      <c r="B7" s="6" t="s">
        <v>100</v>
      </c>
      <c r="C7" s="8" t="n">
        <v>23900</v>
      </c>
      <c r="D7" s="7" t="n">
        <v>3.4</v>
      </c>
    </row>
    <row r="8" customFormat="false" ht="25.35" hidden="false" customHeight="false" outlineLevel="0" collapsed="false">
      <c r="A8" s="6" t="s">
        <v>20</v>
      </c>
      <c r="B8" s="6" t="s">
        <v>101</v>
      </c>
      <c r="C8" s="8" t="n">
        <v>35300</v>
      </c>
      <c r="D8" s="7" t="n">
        <v>3.4</v>
      </c>
    </row>
    <row r="9" customFormat="false" ht="25.35" hidden="false" customHeight="false" outlineLevel="0" collapsed="false">
      <c r="A9" s="6" t="s">
        <v>20</v>
      </c>
      <c r="B9" s="6" t="s">
        <v>102</v>
      </c>
      <c r="C9" s="8" t="n">
        <v>29200</v>
      </c>
      <c r="D9" s="7" t="n">
        <v>2.9</v>
      </c>
    </row>
    <row r="10" customFormat="false" ht="25.35" hidden="false" customHeight="false" outlineLevel="0" collapsed="false">
      <c r="A10" s="6" t="s">
        <v>20</v>
      </c>
      <c r="B10" s="6" t="s">
        <v>103</v>
      </c>
      <c r="C10" s="8" t="n">
        <v>4500</v>
      </c>
      <c r="D10" s="7" t="n">
        <v>2.7</v>
      </c>
    </row>
    <row r="11" customFormat="false" ht="25.35" hidden="false" customHeight="false" outlineLevel="0" collapsed="false">
      <c r="A11" s="6" t="s">
        <v>22</v>
      </c>
      <c r="B11" s="6" t="s">
        <v>97</v>
      </c>
      <c r="C11" s="8" t="n">
        <v>106600</v>
      </c>
      <c r="D11" s="7" t="n">
        <v>4.2</v>
      </c>
    </row>
    <row r="12" customFormat="false" ht="25.35" hidden="false" customHeight="false" outlineLevel="0" collapsed="false">
      <c r="A12" s="6" t="s">
        <v>22</v>
      </c>
      <c r="B12" s="6" t="s">
        <v>98</v>
      </c>
      <c r="C12" s="8" t="n">
        <v>42200</v>
      </c>
      <c r="D12" s="7" t="n">
        <v>4.3</v>
      </c>
    </row>
    <row r="13" customFormat="false" ht="25.35" hidden="false" customHeight="false" outlineLevel="0" collapsed="false">
      <c r="A13" s="6" t="s">
        <v>22</v>
      </c>
      <c r="B13" s="6" t="s">
        <v>99</v>
      </c>
      <c r="C13" s="8" t="n">
        <v>14000</v>
      </c>
      <c r="D13" s="7" t="n">
        <v>3.3</v>
      </c>
    </row>
    <row r="14" customFormat="false" ht="25.35" hidden="false" customHeight="false" outlineLevel="0" collapsed="false">
      <c r="A14" s="6" t="s">
        <v>22</v>
      </c>
      <c r="B14" s="6" t="s">
        <v>100</v>
      </c>
      <c r="C14" s="8" t="n">
        <v>15800</v>
      </c>
      <c r="D14" s="7" t="n">
        <v>2.2</v>
      </c>
    </row>
    <row r="15" customFormat="false" ht="25.35" hidden="false" customHeight="false" outlineLevel="0" collapsed="false">
      <c r="A15" s="6" t="s">
        <v>22</v>
      </c>
      <c r="B15" s="6" t="s">
        <v>101</v>
      </c>
      <c r="C15" s="8" t="n">
        <v>22900</v>
      </c>
      <c r="D15" s="7" t="n">
        <v>2.2</v>
      </c>
    </row>
    <row r="16" customFormat="false" ht="25.35" hidden="false" customHeight="false" outlineLevel="0" collapsed="false">
      <c r="A16" s="6" t="s">
        <v>22</v>
      </c>
      <c r="B16" s="6" t="s">
        <v>102</v>
      </c>
      <c r="C16" s="8" t="n">
        <v>12700</v>
      </c>
      <c r="D16" s="7" t="n">
        <v>1.3</v>
      </c>
    </row>
    <row r="17" customFormat="false" ht="25.35" hidden="false" customHeight="false" outlineLevel="0" collapsed="false">
      <c r="A17" s="6" t="s">
        <v>22</v>
      </c>
      <c r="B17" s="6" t="s">
        <v>103</v>
      </c>
      <c r="C17" s="8" t="n">
        <v>1900</v>
      </c>
      <c r="D17" s="7" t="n">
        <v>1.2</v>
      </c>
    </row>
    <row r="18" customFormat="false" ht="14.25" hidden="false" customHeight="false" outlineLevel="0" collapsed="false">
      <c r="A18" s="6" t="s">
        <v>23</v>
      </c>
      <c r="B18" s="6" t="s">
        <v>97</v>
      </c>
      <c r="C18" s="8" t="n">
        <v>52900</v>
      </c>
      <c r="D18" s="7" t="n">
        <v>2.1</v>
      </c>
    </row>
    <row r="19" customFormat="false" ht="25.35" hidden="false" customHeight="false" outlineLevel="0" collapsed="false">
      <c r="A19" s="6" t="s">
        <v>23</v>
      </c>
      <c r="B19" s="6" t="s">
        <v>98</v>
      </c>
      <c r="C19" s="8" t="n">
        <v>21900</v>
      </c>
      <c r="D19" s="7" t="n">
        <v>2.2</v>
      </c>
    </row>
    <row r="20" customFormat="false" ht="14.25" hidden="false" customHeight="false" outlineLevel="0" collapsed="false">
      <c r="A20" s="6" t="s">
        <v>23</v>
      </c>
      <c r="B20" s="6" t="s">
        <v>99</v>
      </c>
      <c r="C20" s="8" t="n">
        <v>9500</v>
      </c>
      <c r="D20" s="7" t="n">
        <v>2.3</v>
      </c>
    </row>
    <row r="21" customFormat="false" ht="14.25" hidden="false" customHeight="false" outlineLevel="0" collapsed="false">
      <c r="A21" s="6" t="s">
        <v>23</v>
      </c>
      <c r="B21" s="6" t="s">
        <v>100</v>
      </c>
      <c r="C21" s="8" t="n">
        <v>10600</v>
      </c>
      <c r="D21" s="7" t="n">
        <v>1.5</v>
      </c>
    </row>
    <row r="22" customFormat="false" ht="14.25" hidden="false" customHeight="false" outlineLevel="0" collapsed="false">
      <c r="A22" s="6" t="s">
        <v>23</v>
      </c>
      <c r="B22" s="6" t="s">
        <v>101</v>
      </c>
      <c r="C22" s="8" t="n">
        <v>19500</v>
      </c>
      <c r="D22" s="7" t="n">
        <v>1.9</v>
      </c>
    </row>
    <row r="23" customFormat="false" ht="14.25" hidden="false" customHeight="false" outlineLevel="0" collapsed="false">
      <c r="A23" s="6" t="s">
        <v>23</v>
      </c>
      <c r="B23" s="6" t="s">
        <v>102</v>
      </c>
      <c r="C23" s="8" t="n">
        <v>15400</v>
      </c>
      <c r="D23" s="7" t="n">
        <v>1.5</v>
      </c>
    </row>
    <row r="24" customFormat="false" ht="14.25" hidden="false" customHeight="false" outlineLevel="0" collapsed="false">
      <c r="A24" s="6" t="s">
        <v>23</v>
      </c>
      <c r="B24" s="6" t="s">
        <v>103</v>
      </c>
      <c r="C24" s="8" t="n">
        <v>2600</v>
      </c>
      <c r="D24" s="7" t="n">
        <v>1.6</v>
      </c>
    </row>
    <row r="25" customFormat="false" ht="14.25" hidden="false" customHeight="false" outlineLevel="0" collapsed="false">
      <c r="A25" s="6" t="s">
        <v>24</v>
      </c>
      <c r="B25" s="6" t="s">
        <v>97</v>
      </c>
      <c r="C25" s="8" t="n">
        <v>4600</v>
      </c>
      <c r="D25" s="7" t="n">
        <v>0.2</v>
      </c>
    </row>
    <row r="26" customFormat="false" ht="25.35" hidden="false" customHeight="false" outlineLevel="0" collapsed="false">
      <c r="A26" s="6" t="s">
        <v>24</v>
      </c>
      <c r="B26" s="6" t="s">
        <v>98</v>
      </c>
      <c r="C26" s="8" t="n">
        <v>1600</v>
      </c>
      <c r="D26" s="7" t="n">
        <v>0.2</v>
      </c>
    </row>
    <row r="27" customFormat="false" ht="14.25" hidden="false" customHeight="false" outlineLevel="0" collapsed="false">
      <c r="A27" s="6" t="s">
        <v>24</v>
      </c>
      <c r="B27" s="6" t="s">
        <v>99</v>
      </c>
      <c r="C27" s="8" t="n">
        <v>400</v>
      </c>
      <c r="D27" s="7" t="n">
        <v>0.1</v>
      </c>
    </row>
    <row r="28" customFormat="false" ht="14.25" hidden="false" customHeight="false" outlineLevel="0" collapsed="false">
      <c r="A28" s="6" t="s">
        <v>24</v>
      </c>
      <c r="B28" s="6" t="s">
        <v>100</v>
      </c>
      <c r="C28" s="8" t="n">
        <v>700</v>
      </c>
      <c r="D28" s="7" t="n">
        <v>0.1</v>
      </c>
    </row>
    <row r="29" customFormat="false" ht="14.25" hidden="false" customHeight="false" outlineLevel="0" collapsed="false">
      <c r="A29" s="6" t="s">
        <v>24</v>
      </c>
      <c r="B29" s="6" t="s">
        <v>101</v>
      </c>
      <c r="C29" s="8" t="n">
        <v>500</v>
      </c>
      <c r="D29" s="7" t="n">
        <v>0</v>
      </c>
    </row>
    <row r="30" customFormat="false" ht="14.25" hidden="false" customHeight="false" outlineLevel="0" collapsed="false">
      <c r="A30" s="6" t="s">
        <v>24</v>
      </c>
      <c r="B30" s="6" t="s">
        <v>102</v>
      </c>
      <c r="C30" s="8" t="n">
        <v>200</v>
      </c>
      <c r="D30" s="7" t="n">
        <v>0</v>
      </c>
    </row>
    <row r="31" customFormat="false" ht="14.25" hidden="false" customHeight="false" outlineLevel="0" collapsed="false">
      <c r="A31" s="6" t="s">
        <v>24</v>
      </c>
      <c r="B31" s="6" t="s">
        <v>103</v>
      </c>
      <c r="C31" s="8" t="n">
        <v>0</v>
      </c>
      <c r="D31" s="7" t="n">
        <v>0</v>
      </c>
    </row>
    <row r="32" customFormat="false" ht="14.25" hidden="false" customHeight="false" outlineLevel="0" collapsed="false">
      <c r="A32" s="6" t="s">
        <v>26</v>
      </c>
      <c r="B32" s="6" t="s">
        <v>97</v>
      </c>
      <c r="C32" s="8" t="n">
        <v>39400</v>
      </c>
      <c r="D32" s="7" t="n">
        <v>1.6</v>
      </c>
    </row>
    <row r="33" customFormat="false" ht="25.35" hidden="false" customHeight="false" outlineLevel="0" collapsed="false">
      <c r="A33" s="6" t="s">
        <v>26</v>
      </c>
      <c r="B33" s="6" t="s">
        <v>98</v>
      </c>
      <c r="C33" s="8" t="n">
        <v>5600</v>
      </c>
      <c r="D33" s="7" t="n">
        <v>0.6</v>
      </c>
    </row>
    <row r="34" customFormat="false" ht="14.25" hidden="false" customHeight="false" outlineLevel="0" collapsed="false">
      <c r="A34" s="6" t="s">
        <v>26</v>
      </c>
      <c r="B34" s="6" t="s">
        <v>99</v>
      </c>
      <c r="C34" s="8" t="n">
        <v>1100</v>
      </c>
      <c r="D34" s="7" t="n">
        <v>0.3</v>
      </c>
    </row>
    <row r="35" customFormat="false" ht="14.25" hidden="false" customHeight="false" outlineLevel="0" collapsed="false">
      <c r="A35" s="6" t="s">
        <v>26</v>
      </c>
      <c r="B35" s="6" t="s">
        <v>100</v>
      </c>
      <c r="C35" s="8" t="n">
        <v>1500</v>
      </c>
      <c r="D35" s="7" t="n">
        <v>0.2</v>
      </c>
    </row>
    <row r="36" customFormat="false" ht="14.25" hidden="false" customHeight="false" outlineLevel="0" collapsed="false">
      <c r="A36" s="6" t="s">
        <v>26</v>
      </c>
      <c r="B36" s="6" t="s">
        <v>101</v>
      </c>
      <c r="C36" s="8" t="n">
        <v>1100</v>
      </c>
      <c r="D36" s="7" t="n">
        <v>0.1</v>
      </c>
    </row>
    <row r="37" customFormat="false" ht="14.25" hidden="false" customHeight="false" outlineLevel="0" collapsed="false">
      <c r="A37" s="6" t="s">
        <v>26</v>
      </c>
      <c r="B37" s="6" t="s">
        <v>102</v>
      </c>
      <c r="C37" s="8" t="n">
        <v>500</v>
      </c>
      <c r="D37" s="7" t="n">
        <v>0.1</v>
      </c>
    </row>
    <row r="38" customFormat="false" ht="14.25" hidden="false" customHeight="false" outlineLevel="0" collapsed="false">
      <c r="A38" s="6" t="s">
        <v>26</v>
      </c>
      <c r="B38" s="6" t="s">
        <v>103</v>
      </c>
      <c r="C38" s="8" t="n">
        <v>100</v>
      </c>
      <c r="D38" s="7" t="n">
        <v>0</v>
      </c>
    </row>
    <row r="39" customFormat="false" ht="25.35" hidden="false" customHeight="false" outlineLevel="0" collapsed="false">
      <c r="A39" s="6" t="s">
        <v>27</v>
      </c>
      <c r="B39" s="6" t="s">
        <v>97</v>
      </c>
      <c r="C39" s="8" t="n">
        <v>410900</v>
      </c>
      <c r="D39" s="7" t="n">
        <v>16.2</v>
      </c>
    </row>
    <row r="40" customFormat="false" ht="25.35" hidden="false" customHeight="false" outlineLevel="0" collapsed="false">
      <c r="A40" s="6" t="s">
        <v>27</v>
      </c>
      <c r="B40" s="6" t="s">
        <v>98</v>
      </c>
      <c r="C40" s="8" t="n">
        <v>81400</v>
      </c>
      <c r="D40" s="7" t="n">
        <v>8.3</v>
      </c>
    </row>
    <row r="41" customFormat="false" ht="25.35" hidden="false" customHeight="false" outlineLevel="0" collapsed="false">
      <c r="A41" s="6" t="s">
        <v>27</v>
      </c>
      <c r="B41" s="6" t="s">
        <v>99</v>
      </c>
      <c r="C41" s="8" t="n">
        <v>25500</v>
      </c>
      <c r="D41" s="7" t="n">
        <v>6.1</v>
      </c>
    </row>
    <row r="42" customFormat="false" ht="25.35" hidden="false" customHeight="false" outlineLevel="0" collapsed="false">
      <c r="A42" s="6" t="s">
        <v>27</v>
      </c>
      <c r="B42" s="6" t="s">
        <v>100</v>
      </c>
      <c r="C42" s="8" t="n">
        <v>32300</v>
      </c>
      <c r="D42" s="7" t="n">
        <v>4.6</v>
      </c>
    </row>
    <row r="43" customFormat="false" ht="25.35" hidden="false" customHeight="false" outlineLevel="0" collapsed="false">
      <c r="A43" s="6" t="s">
        <v>27</v>
      </c>
      <c r="B43" s="6" t="s">
        <v>101</v>
      </c>
      <c r="C43" s="8" t="n">
        <v>40300</v>
      </c>
      <c r="D43" s="7" t="n">
        <v>3.9</v>
      </c>
    </row>
    <row r="44" customFormat="false" ht="25.35" hidden="false" customHeight="false" outlineLevel="0" collapsed="false">
      <c r="A44" s="6" t="s">
        <v>27</v>
      </c>
      <c r="B44" s="6" t="s">
        <v>102</v>
      </c>
      <c r="C44" s="8" t="n">
        <v>28200</v>
      </c>
      <c r="D44" s="7" t="n">
        <v>2.8</v>
      </c>
    </row>
    <row r="45" customFormat="false" ht="25.35" hidden="false" customHeight="false" outlineLevel="0" collapsed="false">
      <c r="A45" s="6" t="s">
        <v>27</v>
      </c>
      <c r="B45" s="6" t="s">
        <v>103</v>
      </c>
      <c r="C45" s="8" t="n">
        <v>4300</v>
      </c>
      <c r="D45" s="7" t="n">
        <v>2.6</v>
      </c>
    </row>
    <row r="46" customFormat="false" ht="14.25" hidden="false" customHeight="false" outlineLevel="0" collapsed="false">
      <c r="A46" s="6" t="s">
        <v>29</v>
      </c>
      <c r="B46" s="6" t="s">
        <v>97</v>
      </c>
      <c r="C46" s="8" t="n">
        <v>83400</v>
      </c>
      <c r="D46" s="7" t="n">
        <v>6.1</v>
      </c>
    </row>
    <row r="47" customFormat="false" ht="25.35" hidden="false" customHeight="false" outlineLevel="0" collapsed="false">
      <c r="A47" s="6" t="s">
        <v>29</v>
      </c>
      <c r="B47" s="6" t="s">
        <v>98</v>
      </c>
      <c r="C47" s="8" t="n">
        <v>29200</v>
      </c>
      <c r="D47" s="7" t="n">
        <v>5.5</v>
      </c>
    </row>
    <row r="48" customFormat="false" ht="14.25" hidden="false" customHeight="false" outlineLevel="0" collapsed="false">
      <c r="A48" s="6" t="s">
        <v>29</v>
      </c>
      <c r="B48" s="6" t="s">
        <v>99</v>
      </c>
      <c r="C48" s="8" t="n">
        <v>12000</v>
      </c>
      <c r="D48" s="7" t="n">
        <v>4.8</v>
      </c>
    </row>
    <row r="49" customFormat="false" ht="14.25" hidden="false" customHeight="false" outlineLevel="0" collapsed="false">
      <c r="A49" s="6" t="s">
        <v>29</v>
      </c>
      <c r="B49" s="6" t="s">
        <v>100</v>
      </c>
      <c r="C49" s="8" t="n">
        <v>23800</v>
      </c>
      <c r="D49" s="7" t="n">
        <v>6.9</v>
      </c>
    </row>
    <row r="50" customFormat="false" ht="14.25" hidden="false" customHeight="false" outlineLevel="0" collapsed="false">
      <c r="A50" s="6" t="s">
        <v>29</v>
      </c>
      <c r="B50" s="6" t="s">
        <v>101</v>
      </c>
      <c r="C50" s="8" t="n">
        <v>29900</v>
      </c>
      <c r="D50" s="7" t="n">
        <v>5.3</v>
      </c>
    </row>
    <row r="51" customFormat="false" ht="14.25" hidden="false" customHeight="false" outlineLevel="0" collapsed="false">
      <c r="A51" s="6" t="s">
        <v>29</v>
      </c>
      <c r="B51" s="6" t="s">
        <v>102</v>
      </c>
      <c r="C51" s="8" t="n">
        <v>28900</v>
      </c>
      <c r="D51" s="7" t="n">
        <v>5</v>
      </c>
    </row>
    <row r="52" customFormat="false" ht="14.25" hidden="false" customHeight="false" outlineLevel="0" collapsed="false">
      <c r="A52" s="6" t="s">
        <v>29</v>
      </c>
      <c r="B52" s="6" t="s">
        <v>103</v>
      </c>
      <c r="C52" s="8" t="n">
        <v>4800</v>
      </c>
      <c r="D52" s="7" t="n">
        <v>4</v>
      </c>
    </row>
    <row r="53" customFormat="false" ht="14.25" hidden="false" customHeight="false" outlineLevel="0" collapsed="false">
      <c r="A53" s="6" t="s">
        <v>30</v>
      </c>
      <c r="B53" s="6" t="s">
        <v>97</v>
      </c>
      <c r="C53" s="8" t="n">
        <v>62100</v>
      </c>
      <c r="D53" s="7" t="n">
        <v>2.4</v>
      </c>
    </row>
    <row r="54" customFormat="false" ht="25.35" hidden="false" customHeight="false" outlineLevel="0" collapsed="false">
      <c r="A54" s="6" t="s">
        <v>30</v>
      </c>
      <c r="B54" s="6" t="s">
        <v>98</v>
      </c>
      <c r="C54" s="8" t="n">
        <v>19000</v>
      </c>
      <c r="D54" s="7" t="n">
        <v>2</v>
      </c>
    </row>
    <row r="55" customFormat="false" ht="14.25" hidden="false" customHeight="false" outlineLevel="0" collapsed="false">
      <c r="A55" s="6" t="s">
        <v>30</v>
      </c>
      <c r="B55" s="6" t="s">
        <v>99</v>
      </c>
      <c r="C55" s="8" t="n">
        <v>6600</v>
      </c>
      <c r="D55" s="7" t="n">
        <v>1.6</v>
      </c>
    </row>
    <row r="56" customFormat="false" ht="14.25" hidden="false" customHeight="false" outlineLevel="0" collapsed="false">
      <c r="A56" s="6" t="s">
        <v>30</v>
      </c>
      <c r="B56" s="6" t="s">
        <v>100</v>
      </c>
      <c r="C56" s="8" t="n">
        <v>11600</v>
      </c>
      <c r="D56" s="7" t="n">
        <v>1.6</v>
      </c>
    </row>
    <row r="57" customFormat="false" ht="14.25" hidden="false" customHeight="false" outlineLevel="0" collapsed="false">
      <c r="A57" s="6" t="s">
        <v>30</v>
      </c>
      <c r="B57" s="6" t="s">
        <v>101</v>
      </c>
      <c r="C57" s="8" t="n">
        <v>13900</v>
      </c>
      <c r="D57" s="7" t="n">
        <v>1.4</v>
      </c>
    </row>
    <row r="58" customFormat="false" ht="14.25" hidden="false" customHeight="false" outlineLevel="0" collapsed="false">
      <c r="A58" s="6" t="s">
        <v>30</v>
      </c>
      <c r="B58" s="6" t="s">
        <v>102</v>
      </c>
      <c r="C58" s="8" t="n">
        <v>10700</v>
      </c>
      <c r="D58" s="7" t="n">
        <v>1.1</v>
      </c>
    </row>
    <row r="59" customFormat="false" ht="14.25" hidden="false" customHeight="false" outlineLevel="0" collapsed="false">
      <c r="A59" s="6" t="s">
        <v>30</v>
      </c>
      <c r="B59" s="6" t="s">
        <v>103</v>
      </c>
      <c r="C59" s="8" t="n">
        <v>1300</v>
      </c>
      <c r="D59" s="7" t="n">
        <v>0.8</v>
      </c>
    </row>
    <row r="60" customFormat="false" ht="14.25" hidden="false" customHeight="false" outlineLevel="0" collapsed="false">
      <c r="A60" s="6" t="s">
        <v>32</v>
      </c>
      <c r="B60" s="6" t="s">
        <v>97</v>
      </c>
      <c r="C60" s="8" t="n">
        <v>146400</v>
      </c>
      <c r="D60" s="7" t="n">
        <v>5.8</v>
      </c>
    </row>
    <row r="61" customFormat="false" ht="25.35" hidden="false" customHeight="false" outlineLevel="0" collapsed="false">
      <c r="A61" s="6" t="s">
        <v>32</v>
      </c>
      <c r="B61" s="6" t="s">
        <v>98</v>
      </c>
      <c r="C61" s="8" t="n">
        <v>29700</v>
      </c>
      <c r="D61" s="7" t="n">
        <v>3</v>
      </c>
    </row>
    <row r="62" customFormat="false" ht="14.25" hidden="false" customHeight="false" outlineLevel="0" collapsed="false">
      <c r="A62" s="6" t="s">
        <v>32</v>
      </c>
      <c r="B62" s="6" t="s">
        <v>99</v>
      </c>
      <c r="C62" s="8" t="n">
        <v>9500</v>
      </c>
      <c r="D62" s="7" t="n">
        <v>2.3</v>
      </c>
    </row>
    <row r="63" customFormat="false" ht="14.25" hidden="false" customHeight="false" outlineLevel="0" collapsed="false">
      <c r="A63" s="6" t="s">
        <v>32</v>
      </c>
      <c r="B63" s="6" t="s">
        <v>100</v>
      </c>
      <c r="C63" s="8" t="n">
        <v>16300</v>
      </c>
      <c r="D63" s="7" t="n">
        <v>2.3</v>
      </c>
    </row>
    <row r="64" customFormat="false" ht="14.25" hidden="false" customHeight="false" outlineLevel="0" collapsed="false">
      <c r="A64" s="6" t="s">
        <v>32</v>
      </c>
      <c r="B64" s="6" t="s">
        <v>101</v>
      </c>
      <c r="C64" s="8" t="n">
        <v>18200</v>
      </c>
      <c r="D64" s="7" t="n">
        <v>1.8</v>
      </c>
    </row>
    <row r="65" customFormat="false" ht="14.25" hidden="false" customHeight="false" outlineLevel="0" collapsed="false">
      <c r="A65" s="6" t="s">
        <v>32</v>
      </c>
      <c r="B65" s="6" t="s">
        <v>102</v>
      </c>
      <c r="C65" s="8" t="n">
        <v>12500</v>
      </c>
      <c r="D65" s="7" t="n">
        <v>1.2</v>
      </c>
    </row>
    <row r="66" customFormat="false" ht="14.25" hidden="false" customHeight="false" outlineLevel="0" collapsed="false">
      <c r="A66" s="6" t="s">
        <v>32</v>
      </c>
      <c r="B66" s="6" t="s">
        <v>103</v>
      </c>
      <c r="C66" s="8" t="n">
        <v>1000</v>
      </c>
      <c r="D66" s="7" t="n">
        <v>0.6</v>
      </c>
    </row>
    <row r="67" customFormat="false" ht="25.35" hidden="false" customHeight="false" outlineLevel="0" collapsed="false">
      <c r="A67" s="6" t="s">
        <v>33</v>
      </c>
      <c r="B67" s="6" t="s">
        <v>97</v>
      </c>
      <c r="C67" s="8" t="n">
        <v>46200</v>
      </c>
      <c r="D67" s="7" t="n">
        <v>1.8</v>
      </c>
    </row>
    <row r="68" customFormat="false" ht="25.35" hidden="false" customHeight="false" outlineLevel="0" collapsed="false">
      <c r="A68" s="6" t="s">
        <v>33</v>
      </c>
      <c r="B68" s="6" t="s">
        <v>98</v>
      </c>
      <c r="C68" s="8" t="n">
        <v>14500</v>
      </c>
      <c r="D68" s="7" t="n">
        <v>1.5</v>
      </c>
    </row>
    <row r="69" customFormat="false" ht="25.35" hidden="false" customHeight="false" outlineLevel="0" collapsed="false">
      <c r="A69" s="6" t="s">
        <v>33</v>
      </c>
      <c r="B69" s="6" t="s">
        <v>99</v>
      </c>
      <c r="C69" s="8" t="n">
        <v>4800</v>
      </c>
      <c r="D69" s="7" t="n">
        <v>1.1</v>
      </c>
    </row>
    <row r="70" customFormat="false" ht="25.35" hidden="false" customHeight="false" outlineLevel="0" collapsed="false">
      <c r="A70" s="6" t="s">
        <v>33</v>
      </c>
      <c r="B70" s="6" t="s">
        <v>100</v>
      </c>
      <c r="C70" s="8" t="n">
        <v>8800</v>
      </c>
      <c r="D70" s="7" t="n">
        <v>1.2</v>
      </c>
    </row>
    <row r="71" customFormat="false" ht="25.35" hidden="false" customHeight="false" outlineLevel="0" collapsed="false">
      <c r="A71" s="6" t="s">
        <v>33</v>
      </c>
      <c r="B71" s="6" t="s">
        <v>101</v>
      </c>
      <c r="C71" s="8" t="n">
        <v>11000</v>
      </c>
      <c r="D71" s="7" t="n">
        <v>1.1</v>
      </c>
    </row>
    <row r="72" customFormat="false" ht="25.35" hidden="false" customHeight="false" outlineLevel="0" collapsed="false">
      <c r="A72" s="6" t="s">
        <v>33</v>
      </c>
      <c r="B72" s="6" t="s">
        <v>102</v>
      </c>
      <c r="C72" s="8" t="n">
        <v>9100</v>
      </c>
      <c r="D72" s="7" t="n">
        <v>0.9</v>
      </c>
    </row>
    <row r="73" customFormat="false" ht="25.35" hidden="false" customHeight="false" outlineLevel="0" collapsed="false">
      <c r="A73" s="6" t="s">
        <v>33</v>
      </c>
      <c r="B73" s="6" t="s">
        <v>103</v>
      </c>
      <c r="C73" s="8" t="n">
        <v>1000</v>
      </c>
      <c r="D73" s="7" t="n">
        <v>0.6</v>
      </c>
    </row>
    <row r="74" customFormat="false" ht="25.35" hidden="false" customHeight="false" outlineLevel="0" collapsed="false">
      <c r="A74" s="6" t="s">
        <v>34</v>
      </c>
      <c r="B74" s="6" t="s">
        <v>97</v>
      </c>
      <c r="C74" s="8" t="n">
        <v>254300</v>
      </c>
      <c r="D74" s="7" t="n">
        <v>10</v>
      </c>
    </row>
    <row r="75" customFormat="false" ht="25.35" hidden="false" customHeight="false" outlineLevel="0" collapsed="false">
      <c r="A75" s="6" t="s">
        <v>34</v>
      </c>
      <c r="B75" s="6" t="s">
        <v>98</v>
      </c>
      <c r="C75" s="8" t="n">
        <v>99500</v>
      </c>
      <c r="D75" s="7" t="n">
        <v>10.2</v>
      </c>
    </row>
    <row r="76" customFormat="false" ht="25.35" hidden="false" customHeight="false" outlineLevel="0" collapsed="false">
      <c r="A76" s="6" t="s">
        <v>34</v>
      </c>
      <c r="B76" s="6" t="s">
        <v>99</v>
      </c>
      <c r="C76" s="8" t="n">
        <v>33800</v>
      </c>
      <c r="D76" s="7" t="n">
        <v>8</v>
      </c>
    </row>
    <row r="77" customFormat="false" ht="25.35" hidden="false" customHeight="false" outlineLevel="0" collapsed="false">
      <c r="A77" s="6" t="s">
        <v>34</v>
      </c>
      <c r="B77" s="6" t="s">
        <v>100</v>
      </c>
      <c r="C77" s="8" t="n">
        <v>43000</v>
      </c>
      <c r="D77" s="7" t="n">
        <v>6.1</v>
      </c>
    </row>
    <row r="78" customFormat="false" ht="25.35" hidden="false" customHeight="false" outlineLevel="0" collapsed="false">
      <c r="A78" s="6" t="s">
        <v>34</v>
      </c>
      <c r="B78" s="6" t="s">
        <v>101</v>
      </c>
      <c r="C78" s="8" t="n">
        <v>59200</v>
      </c>
      <c r="D78" s="7" t="n">
        <v>5.7</v>
      </c>
    </row>
    <row r="79" customFormat="false" ht="25.35" hidden="false" customHeight="false" outlineLevel="0" collapsed="false">
      <c r="A79" s="6" t="s">
        <v>34</v>
      </c>
      <c r="B79" s="6" t="s">
        <v>102</v>
      </c>
      <c r="C79" s="8" t="n">
        <v>42500</v>
      </c>
      <c r="D79" s="7" t="n">
        <v>4.3</v>
      </c>
    </row>
    <row r="80" customFormat="false" ht="25.35" hidden="false" customHeight="false" outlineLevel="0" collapsed="false">
      <c r="A80" s="6" t="s">
        <v>34</v>
      </c>
      <c r="B80" s="6" t="s">
        <v>103</v>
      </c>
      <c r="C80" s="8" t="n">
        <v>6400</v>
      </c>
      <c r="D80" s="7" t="n">
        <v>3.9</v>
      </c>
    </row>
    <row r="81" customFormat="false" ht="14.25" hidden="false" customHeight="false" outlineLevel="0" collapsed="false">
      <c r="A81" s="6" t="s">
        <v>35</v>
      </c>
      <c r="B81" s="6" t="s">
        <v>97</v>
      </c>
      <c r="C81" s="8" t="n">
        <v>170500</v>
      </c>
      <c r="D81" s="7" t="n">
        <v>6.7</v>
      </c>
    </row>
    <row r="82" customFormat="false" ht="25.35" hidden="false" customHeight="false" outlineLevel="0" collapsed="false">
      <c r="A82" s="6" t="s">
        <v>35</v>
      </c>
      <c r="B82" s="6" t="s">
        <v>98</v>
      </c>
      <c r="C82" s="8" t="n">
        <v>59100</v>
      </c>
      <c r="D82" s="7" t="n">
        <v>6.1</v>
      </c>
    </row>
    <row r="83" customFormat="false" ht="14.25" hidden="false" customHeight="false" outlineLevel="0" collapsed="false">
      <c r="A83" s="6" t="s">
        <v>35</v>
      </c>
      <c r="B83" s="6" t="s">
        <v>99</v>
      </c>
      <c r="C83" s="8" t="n">
        <v>17300</v>
      </c>
      <c r="D83" s="7" t="n">
        <v>4.1</v>
      </c>
    </row>
    <row r="84" customFormat="false" ht="14.25" hidden="false" customHeight="false" outlineLevel="0" collapsed="false">
      <c r="A84" s="6" t="s">
        <v>35</v>
      </c>
      <c r="B84" s="6" t="s">
        <v>100</v>
      </c>
      <c r="C84" s="8" t="n">
        <v>19200</v>
      </c>
      <c r="D84" s="7" t="n">
        <v>2.7</v>
      </c>
    </row>
    <row r="85" customFormat="false" ht="14.25" hidden="false" customHeight="false" outlineLevel="0" collapsed="false">
      <c r="A85" s="6" t="s">
        <v>35</v>
      </c>
      <c r="B85" s="6" t="s">
        <v>101</v>
      </c>
      <c r="C85" s="8" t="n">
        <v>23200</v>
      </c>
      <c r="D85" s="7" t="n">
        <v>2.3</v>
      </c>
    </row>
    <row r="86" customFormat="false" ht="14.25" hidden="false" customHeight="false" outlineLevel="0" collapsed="false">
      <c r="A86" s="6" t="s">
        <v>35</v>
      </c>
      <c r="B86" s="6" t="s">
        <v>102</v>
      </c>
      <c r="C86" s="8" t="n">
        <v>15700</v>
      </c>
      <c r="D86" s="7" t="n">
        <v>1.6</v>
      </c>
    </row>
    <row r="87" customFormat="false" ht="14.25" hidden="false" customHeight="false" outlineLevel="0" collapsed="false">
      <c r="A87" s="6" t="s">
        <v>35</v>
      </c>
      <c r="B87" s="6" t="s">
        <v>103</v>
      </c>
      <c r="C87" s="8" t="n">
        <v>2600</v>
      </c>
      <c r="D87" s="7" t="n">
        <v>1.6</v>
      </c>
    </row>
    <row r="88" customFormat="false" ht="14.25" hidden="false" customHeight="false" outlineLevel="0" collapsed="false">
      <c r="A88" s="6" t="s">
        <v>37</v>
      </c>
      <c r="B88" s="6" t="s">
        <v>97</v>
      </c>
      <c r="C88" s="8" t="n">
        <v>38000</v>
      </c>
      <c r="D88" s="7" t="n">
        <v>1.5</v>
      </c>
    </row>
    <row r="89" customFormat="false" ht="25.35" hidden="false" customHeight="false" outlineLevel="0" collapsed="false">
      <c r="A89" s="6" t="s">
        <v>37</v>
      </c>
      <c r="B89" s="6" t="s">
        <v>98</v>
      </c>
      <c r="C89" s="8" t="n">
        <v>8500</v>
      </c>
      <c r="D89" s="7" t="n">
        <v>0.9</v>
      </c>
    </row>
    <row r="90" customFormat="false" ht="14.25" hidden="false" customHeight="false" outlineLevel="0" collapsed="false">
      <c r="A90" s="6" t="s">
        <v>37</v>
      </c>
      <c r="B90" s="6" t="s">
        <v>99</v>
      </c>
      <c r="C90" s="8" t="n">
        <v>2200</v>
      </c>
      <c r="D90" s="7" t="n">
        <v>0.5</v>
      </c>
    </row>
    <row r="91" customFormat="false" ht="14.25" hidden="false" customHeight="false" outlineLevel="0" collapsed="false">
      <c r="A91" s="6" t="s">
        <v>37</v>
      </c>
      <c r="B91" s="6" t="s">
        <v>100</v>
      </c>
      <c r="C91" s="8" t="n">
        <v>2800</v>
      </c>
      <c r="D91" s="7" t="n">
        <v>0.4</v>
      </c>
    </row>
    <row r="92" customFormat="false" ht="14.25" hidden="false" customHeight="false" outlineLevel="0" collapsed="false">
      <c r="A92" s="6" t="s">
        <v>37</v>
      </c>
      <c r="B92" s="6" t="s">
        <v>101</v>
      </c>
      <c r="C92" s="8" t="n">
        <v>3800</v>
      </c>
      <c r="D92" s="7" t="n">
        <v>0.4</v>
      </c>
    </row>
    <row r="93" customFormat="false" ht="14.25" hidden="false" customHeight="false" outlineLevel="0" collapsed="false">
      <c r="A93" s="6" t="s">
        <v>37</v>
      </c>
      <c r="B93" s="6" t="s">
        <v>102</v>
      </c>
      <c r="C93" s="8" t="n">
        <v>1800</v>
      </c>
      <c r="D93" s="7" t="n">
        <v>0.2</v>
      </c>
    </row>
    <row r="94" customFormat="false" ht="14.25" hidden="false" customHeight="false" outlineLevel="0" collapsed="false">
      <c r="A94" s="6" t="s">
        <v>37</v>
      </c>
      <c r="B94" s="6" t="s">
        <v>103</v>
      </c>
      <c r="C94" s="8" t="n">
        <v>300</v>
      </c>
      <c r="D94" s="7" t="n">
        <v>0.2</v>
      </c>
    </row>
    <row r="95" customFormat="false" ht="25.35" hidden="false" customHeight="false" outlineLevel="0" collapsed="false">
      <c r="A95" s="6" t="s">
        <v>38</v>
      </c>
      <c r="B95" s="6" t="s">
        <v>97</v>
      </c>
      <c r="C95" s="8" t="n">
        <v>190600</v>
      </c>
      <c r="D95" s="7" t="n">
        <v>7.5</v>
      </c>
    </row>
    <row r="96" customFormat="false" ht="25.35" hidden="false" customHeight="false" outlineLevel="0" collapsed="false">
      <c r="A96" s="6" t="s">
        <v>38</v>
      </c>
      <c r="B96" s="6" t="s">
        <v>98</v>
      </c>
      <c r="C96" s="8" t="n">
        <v>62000</v>
      </c>
      <c r="D96" s="7" t="n">
        <v>6.4</v>
      </c>
    </row>
    <row r="97" customFormat="false" ht="25.35" hidden="false" customHeight="false" outlineLevel="0" collapsed="false">
      <c r="A97" s="6" t="s">
        <v>38</v>
      </c>
      <c r="B97" s="6" t="s">
        <v>99</v>
      </c>
      <c r="C97" s="8" t="n">
        <v>26300</v>
      </c>
      <c r="D97" s="7" t="n">
        <v>6.3</v>
      </c>
    </row>
    <row r="98" customFormat="false" ht="25.35" hidden="false" customHeight="false" outlineLevel="0" collapsed="false">
      <c r="A98" s="6" t="s">
        <v>38</v>
      </c>
      <c r="B98" s="6" t="s">
        <v>100</v>
      </c>
      <c r="C98" s="8" t="n">
        <v>42900</v>
      </c>
      <c r="D98" s="7" t="n">
        <v>6.1</v>
      </c>
    </row>
    <row r="99" customFormat="false" ht="25.35" hidden="false" customHeight="false" outlineLevel="0" collapsed="false">
      <c r="A99" s="6" t="s">
        <v>38</v>
      </c>
      <c r="B99" s="6" t="s">
        <v>101</v>
      </c>
      <c r="C99" s="8" t="n">
        <v>59300</v>
      </c>
      <c r="D99" s="7" t="n">
        <v>5.8</v>
      </c>
    </row>
    <row r="100" customFormat="false" ht="25.35" hidden="false" customHeight="false" outlineLevel="0" collapsed="false">
      <c r="A100" s="6" t="s">
        <v>38</v>
      </c>
      <c r="B100" s="6" t="s">
        <v>102</v>
      </c>
      <c r="C100" s="8" t="n">
        <v>55500</v>
      </c>
      <c r="D100" s="7" t="n">
        <v>5.6</v>
      </c>
    </row>
    <row r="101" customFormat="false" ht="25.35" hidden="false" customHeight="false" outlineLevel="0" collapsed="false">
      <c r="A101" s="6" t="s">
        <v>38</v>
      </c>
      <c r="B101" s="6" t="s">
        <v>103</v>
      </c>
      <c r="C101" s="8" t="n">
        <v>9200</v>
      </c>
      <c r="D101" s="7" t="n">
        <v>5.5</v>
      </c>
    </row>
    <row r="102" customFormat="false" ht="14.25" hidden="false" customHeight="false" outlineLevel="0" collapsed="false">
      <c r="A102" s="32" t="s">
        <v>42</v>
      </c>
      <c r="B102" s="19"/>
      <c r="C102" s="19"/>
      <c r="D102" s="19"/>
    </row>
    <row r="103" customFormat="false" ht="14.25" hidden="false" customHeight="false" outlineLevel="0" collapsed="false">
      <c r="A103" s="11" t="s">
        <v>104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328125" defaultRowHeight="14.25" zeroHeight="false" outlineLevelRow="0" outlineLevelCol="0"/>
  <cols>
    <col collapsed="false" customWidth="true" hidden="false" outlineLevel="0" max="2" min="2" style="1" width="43.13"/>
  </cols>
  <sheetData>
    <row r="1" customFormat="false" ht="15" hidden="false" customHeight="false" outlineLevel="0" collapsed="false">
      <c r="A1" s="4" t="s">
        <v>105</v>
      </c>
    </row>
    <row r="3" customFormat="false" ht="14.25" hidden="false" customHeight="true" outlineLevel="0" collapsed="false">
      <c r="A3" s="5"/>
      <c r="B3" s="5"/>
      <c r="C3" s="21" t="s">
        <v>106</v>
      </c>
      <c r="D3" s="21"/>
      <c r="E3" s="21"/>
      <c r="F3" s="21"/>
      <c r="G3" s="21"/>
      <c r="H3" s="21"/>
      <c r="I3" s="21"/>
      <c r="J3" s="21"/>
      <c r="K3" s="21"/>
      <c r="L3" s="21"/>
      <c r="M3" s="5" t="s">
        <v>107</v>
      </c>
      <c r="N3" s="5"/>
      <c r="O3" s="5"/>
      <c r="P3" s="5"/>
      <c r="Q3" s="5"/>
      <c r="R3" s="5"/>
      <c r="S3" s="5"/>
      <c r="T3" s="5"/>
      <c r="U3" s="5"/>
      <c r="V3" s="5"/>
    </row>
    <row r="4" customFormat="false" ht="49.25" hidden="false" customHeight="false" outlineLevel="0" collapsed="false">
      <c r="A4" s="5" t="s">
        <v>108</v>
      </c>
      <c r="B4" s="5" t="s">
        <v>84</v>
      </c>
      <c r="C4" s="5" t="s">
        <v>109</v>
      </c>
      <c r="D4" s="5" t="s">
        <v>110</v>
      </c>
      <c r="E4" s="5" t="s">
        <v>97</v>
      </c>
      <c r="F4" s="5" t="s">
        <v>98</v>
      </c>
      <c r="G4" s="5" t="s">
        <v>100</v>
      </c>
      <c r="H4" s="5" t="s">
        <v>99</v>
      </c>
      <c r="I4" s="5" t="s">
        <v>111</v>
      </c>
      <c r="J4" s="5" t="s">
        <v>101</v>
      </c>
      <c r="K4" s="5" t="s">
        <v>102</v>
      </c>
      <c r="L4" s="28" t="s">
        <v>103</v>
      </c>
      <c r="M4" s="5" t="s">
        <v>109</v>
      </c>
      <c r="N4" s="5" t="s">
        <v>110</v>
      </c>
      <c r="O4" s="5" t="s">
        <v>97</v>
      </c>
      <c r="P4" s="5" t="s">
        <v>98</v>
      </c>
      <c r="Q4" s="5" t="s">
        <v>100</v>
      </c>
      <c r="R4" s="5" t="s">
        <v>99</v>
      </c>
      <c r="S4" s="5" t="s">
        <v>111</v>
      </c>
      <c r="T4" s="5" t="s">
        <v>101</v>
      </c>
      <c r="U4" s="5" t="s">
        <v>102</v>
      </c>
      <c r="V4" s="5" t="s">
        <v>103</v>
      </c>
    </row>
    <row r="5" customFormat="false" ht="14.25" hidden="false" customHeight="false" outlineLevel="0" collapsed="false">
      <c r="A5" s="6" t="n">
        <v>16</v>
      </c>
      <c r="B5" s="7" t="s">
        <v>20</v>
      </c>
      <c r="C5" s="7" t="n">
        <v>100</v>
      </c>
      <c r="D5" s="7" t="n">
        <v>100</v>
      </c>
      <c r="E5" s="7" t="n">
        <v>100</v>
      </c>
      <c r="F5" s="7" t="n">
        <v>100</v>
      </c>
      <c r="G5" s="7" t="n">
        <v>100</v>
      </c>
      <c r="H5" s="7" t="n">
        <v>100</v>
      </c>
      <c r="I5" s="7" t="n">
        <v>100</v>
      </c>
      <c r="J5" s="7" t="n">
        <v>100</v>
      </c>
      <c r="K5" s="7" t="n">
        <v>100</v>
      </c>
      <c r="L5" s="33" t="n">
        <v>100</v>
      </c>
      <c r="M5" s="7" t="n">
        <v>1.71</v>
      </c>
      <c r="N5" s="7" t="n">
        <v>1.97</v>
      </c>
      <c r="O5" s="7" t="n">
        <v>2.14</v>
      </c>
      <c r="P5" s="7" t="n">
        <v>2.15</v>
      </c>
      <c r="Q5" s="7" t="n">
        <v>1.35</v>
      </c>
      <c r="R5" s="7" t="n">
        <v>1.58</v>
      </c>
      <c r="S5" s="7" t="n">
        <v>1.16</v>
      </c>
      <c r="T5" s="7" t="n">
        <v>1.3</v>
      </c>
      <c r="U5" s="7" t="n">
        <v>1.07</v>
      </c>
      <c r="V5" s="7" t="n">
        <v>0.89</v>
      </c>
    </row>
    <row r="6" customFormat="false" ht="14.25" hidden="false" customHeight="false" outlineLevel="0" collapsed="false">
      <c r="A6" s="6" t="n">
        <v>17</v>
      </c>
      <c r="B6" s="7" t="s">
        <v>20</v>
      </c>
      <c r="C6" s="7" t="n">
        <v>103.4</v>
      </c>
      <c r="D6" s="7" t="n">
        <v>102.4</v>
      </c>
      <c r="E6" s="7" t="n">
        <v>101</v>
      </c>
      <c r="F6" s="7" t="n">
        <v>104.1</v>
      </c>
      <c r="G6" s="7" t="n">
        <v>103.7</v>
      </c>
      <c r="H6" s="7" t="n">
        <v>105.8</v>
      </c>
      <c r="I6" s="7" t="n">
        <v>107</v>
      </c>
      <c r="J6" s="7" t="n">
        <v>106.1</v>
      </c>
      <c r="K6" s="7" t="n">
        <v>106.6</v>
      </c>
      <c r="L6" s="33" t="n">
        <v>118.5</v>
      </c>
      <c r="M6" s="7" t="n">
        <v>1.76</v>
      </c>
      <c r="N6" s="7" t="n">
        <v>2.01</v>
      </c>
      <c r="O6" s="7" t="n">
        <v>2.15</v>
      </c>
      <c r="P6" s="7" t="n">
        <v>2.23</v>
      </c>
      <c r="Q6" s="7" t="n">
        <v>1.4</v>
      </c>
      <c r="R6" s="7" t="n">
        <v>1.67</v>
      </c>
      <c r="S6" s="7" t="n">
        <v>1.25</v>
      </c>
      <c r="T6" s="7" t="n">
        <v>1.38</v>
      </c>
      <c r="U6" s="7" t="n">
        <v>1.14</v>
      </c>
      <c r="V6" s="7" t="n">
        <v>1.06</v>
      </c>
    </row>
    <row r="7" customFormat="false" ht="14.25" hidden="false" customHeight="false" outlineLevel="0" collapsed="false">
      <c r="A7" s="6" t="n">
        <v>18</v>
      </c>
      <c r="B7" s="7" t="s">
        <v>20</v>
      </c>
      <c r="C7" s="7" t="n">
        <v>113.5</v>
      </c>
      <c r="D7" s="7" t="n">
        <v>111.2</v>
      </c>
      <c r="E7" s="7" t="n">
        <v>108.9</v>
      </c>
      <c r="F7" s="7" t="n">
        <v>112.4</v>
      </c>
      <c r="G7" s="7" t="n">
        <v>116</v>
      </c>
      <c r="H7" s="7" t="n">
        <v>119.6</v>
      </c>
      <c r="I7" s="7" t="n">
        <v>121.6</v>
      </c>
      <c r="J7" s="7" t="n">
        <v>120.1</v>
      </c>
      <c r="K7" s="7" t="n">
        <v>121.8</v>
      </c>
      <c r="L7" s="33" t="n">
        <v>133.2</v>
      </c>
      <c r="M7" s="7" t="n">
        <v>1.93</v>
      </c>
      <c r="N7" s="7" t="n">
        <v>2.18</v>
      </c>
      <c r="O7" s="7" t="n">
        <v>2.31</v>
      </c>
      <c r="P7" s="7" t="n">
        <v>2.41</v>
      </c>
      <c r="Q7" s="7" t="n">
        <v>1.55</v>
      </c>
      <c r="R7" s="7" t="n">
        <v>1.88</v>
      </c>
      <c r="S7" s="7" t="n">
        <v>1.41</v>
      </c>
      <c r="T7" s="7" t="n">
        <v>1.56</v>
      </c>
      <c r="U7" s="7" t="n">
        <v>1.3</v>
      </c>
      <c r="V7" s="7" t="n">
        <v>1.2</v>
      </c>
    </row>
    <row r="8" customFormat="false" ht="14.25" hidden="false" customHeight="false" outlineLevel="0" collapsed="false">
      <c r="A8" s="6" t="n">
        <v>19</v>
      </c>
      <c r="B8" s="7" t="s">
        <v>20</v>
      </c>
      <c r="C8" s="7" t="n">
        <v>130.5</v>
      </c>
      <c r="D8" s="7" t="n">
        <v>126.9</v>
      </c>
      <c r="E8" s="7" t="n">
        <v>122.9</v>
      </c>
      <c r="F8" s="7" t="n">
        <v>128.6</v>
      </c>
      <c r="G8" s="7" t="n">
        <v>137.7</v>
      </c>
      <c r="H8" s="7" t="n">
        <v>138.7</v>
      </c>
      <c r="I8" s="7" t="n">
        <v>143.2</v>
      </c>
      <c r="J8" s="7" t="n">
        <v>140.3</v>
      </c>
      <c r="K8" s="7" t="n">
        <v>144.6</v>
      </c>
      <c r="L8" s="33" t="n">
        <v>159.8</v>
      </c>
      <c r="M8" s="7" t="n">
        <v>2.21</v>
      </c>
      <c r="N8" s="7" t="n">
        <v>2.47</v>
      </c>
      <c r="O8" s="7" t="n">
        <v>2.59</v>
      </c>
      <c r="P8" s="7" t="n">
        <v>2.74</v>
      </c>
      <c r="Q8" s="7" t="n">
        <v>1.83</v>
      </c>
      <c r="R8" s="7" t="n">
        <v>2.17</v>
      </c>
      <c r="S8" s="7" t="n">
        <v>1.66</v>
      </c>
      <c r="T8" s="7" t="n">
        <v>1.81</v>
      </c>
      <c r="U8" s="7" t="n">
        <v>1.54</v>
      </c>
      <c r="V8" s="7" t="n">
        <v>1.44</v>
      </c>
    </row>
    <row r="9" customFormat="false" ht="14.25" hidden="false" customHeight="false" outlineLevel="0" collapsed="false">
      <c r="A9" s="6" t="n">
        <v>20</v>
      </c>
      <c r="B9" s="7" t="s">
        <v>20</v>
      </c>
      <c r="C9" s="7" t="n">
        <v>143.8</v>
      </c>
      <c r="D9" s="7" t="n">
        <v>137.5</v>
      </c>
      <c r="E9" s="7" t="n">
        <v>129.8</v>
      </c>
      <c r="F9" s="7" t="n">
        <v>140.5</v>
      </c>
      <c r="G9" s="7" t="n">
        <v>157.2</v>
      </c>
      <c r="H9" s="7" t="n">
        <v>163.2</v>
      </c>
      <c r="I9" s="7" t="n">
        <v>166</v>
      </c>
      <c r="J9" s="7" t="n">
        <v>162.5</v>
      </c>
      <c r="K9" s="7" t="n">
        <v>168.2</v>
      </c>
      <c r="L9" s="33" t="n">
        <v>181.2</v>
      </c>
      <c r="M9" s="7" t="n">
        <v>2.43</v>
      </c>
      <c r="N9" s="7" t="n">
        <v>2.67</v>
      </c>
      <c r="O9" s="7" t="n">
        <v>2.73</v>
      </c>
      <c r="P9" s="7" t="n">
        <v>2.99</v>
      </c>
      <c r="Q9" s="7" t="n">
        <v>2.08</v>
      </c>
      <c r="R9" s="7" t="n">
        <v>2.55</v>
      </c>
      <c r="S9" s="7" t="n">
        <v>1.92</v>
      </c>
      <c r="T9" s="7" t="n">
        <v>2.09</v>
      </c>
      <c r="U9" s="7" t="n">
        <v>1.8</v>
      </c>
      <c r="V9" s="7" t="n">
        <v>1.64</v>
      </c>
    </row>
    <row r="10" customFormat="false" ht="14.25" hidden="false" customHeight="false" outlineLevel="0" collapsed="false">
      <c r="A10" s="6" t="n">
        <v>21</v>
      </c>
      <c r="B10" s="7" t="s">
        <v>20</v>
      </c>
      <c r="C10" s="7" t="n">
        <v>164.9</v>
      </c>
      <c r="D10" s="7" t="n">
        <v>159.3</v>
      </c>
      <c r="E10" s="7" t="n">
        <v>149.9</v>
      </c>
      <c r="F10" s="7" t="n">
        <v>167.6</v>
      </c>
      <c r="G10" s="7" t="n">
        <v>178</v>
      </c>
      <c r="H10" s="7" t="n">
        <v>183.5</v>
      </c>
      <c r="I10" s="7" t="n">
        <v>184.7</v>
      </c>
      <c r="J10" s="7" t="n">
        <v>182.1</v>
      </c>
      <c r="K10" s="7" t="n">
        <v>184.4</v>
      </c>
      <c r="L10" s="33" t="n">
        <v>209.9</v>
      </c>
      <c r="M10" s="7" t="n">
        <v>2.77</v>
      </c>
      <c r="N10" s="7" t="n">
        <v>3.08</v>
      </c>
      <c r="O10" s="7" t="n">
        <v>3.14</v>
      </c>
      <c r="P10" s="7" t="n">
        <v>3.55</v>
      </c>
      <c r="Q10" s="7" t="n">
        <v>2.34</v>
      </c>
      <c r="R10" s="7" t="n">
        <v>2.85</v>
      </c>
      <c r="S10" s="7" t="n">
        <v>2.14</v>
      </c>
      <c r="T10" s="7" t="n">
        <v>2.34</v>
      </c>
      <c r="U10" s="7" t="n">
        <v>1.97</v>
      </c>
      <c r="V10" s="7" t="n">
        <v>1.9</v>
      </c>
    </row>
    <row r="11" customFormat="false" ht="14.25" hidden="false" customHeight="false" outlineLevel="0" collapsed="false">
      <c r="A11" s="6" t="n">
        <v>22</v>
      </c>
      <c r="B11" s="7" t="s">
        <v>20</v>
      </c>
      <c r="C11" s="7" t="n">
        <v>190.5</v>
      </c>
      <c r="D11" s="7" t="n">
        <v>184.5</v>
      </c>
      <c r="E11" s="7" t="n">
        <v>174.2</v>
      </c>
      <c r="F11" s="7" t="n">
        <v>192.5</v>
      </c>
      <c r="G11" s="7" t="n">
        <v>209.1</v>
      </c>
      <c r="H11" s="7" t="n">
        <v>208.9</v>
      </c>
      <c r="I11" s="7" t="n">
        <v>211.5</v>
      </c>
      <c r="J11" s="7" t="n">
        <v>209.5</v>
      </c>
      <c r="K11" s="7" t="n">
        <v>210.6</v>
      </c>
      <c r="L11" s="33" t="n">
        <v>235.1</v>
      </c>
      <c r="M11" s="7" t="n">
        <v>3.19</v>
      </c>
      <c r="N11" s="7" t="n">
        <v>3.54</v>
      </c>
      <c r="O11" s="7" t="n">
        <v>3.63</v>
      </c>
      <c r="P11" s="7" t="n">
        <v>4.05</v>
      </c>
      <c r="Q11" s="7" t="n">
        <v>2.72</v>
      </c>
      <c r="R11" s="7" t="n">
        <v>3.23</v>
      </c>
      <c r="S11" s="7" t="n">
        <v>2.44</v>
      </c>
      <c r="T11" s="7" t="n">
        <v>2.68</v>
      </c>
      <c r="U11" s="7" t="n">
        <v>2.24</v>
      </c>
      <c r="V11" s="7" t="n">
        <v>2.12</v>
      </c>
    </row>
    <row r="12" customFormat="false" ht="14.25" hidden="false" customHeight="false" outlineLevel="0" collapsed="false">
      <c r="A12" s="6" t="n">
        <v>23</v>
      </c>
      <c r="B12" s="7" t="s">
        <v>20</v>
      </c>
      <c r="C12" s="7" t="n">
        <v>209.3</v>
      </c>
      <c r="D12" s="7" t="n">
        <v>200.7</v>
      </c>
      <c r="E12" s="7" t="n">
        <v>185.8</v>
      </c>
      <c r="F12" s="7" t="n">
        <v>210.3</v>
      </c>
      <c r="G12" s="7" t="n">
        <v>239</v>
      </c>
      <c r="H12" s="7" t="n">
        <v>236.8</v>
      </c>
      <c r="I12" s="7" t="n">
        <v>239.5</v>
      </c>
      <c r="J12" s="7" t="n">
        <v>232.5</v>
      </c>
      <c r="K12" s="7" t="n">
        <v>243.4</v>
      </c>
      <c r="L12" s="33" t="n">
        <v>273.7</v>
      </c>
      <c r="M12" s="7" t="n">
        <v>3.49</v>
      </c>
      <c r="N12" s="7" t="n">
        <v>3.83</v>
      </c>
      <c r="O12" s="7" t="n">
        <v>3.85</v>
      </c>
      <c r="P12" s="7" t="n">
        <v>4.4</v>
      </c>
      <c r="Q12" s="7" t="n">
        <v>3.09</v>
      </c>
      <c r="R12" s="7" t="n">
        <v>3.64</v>
      </c>
      <c r="S12" s="7" t="n">
        <v>2.75</v>
      </c>
      <c r="T12" s="7" t="n">
        <v>2.96</v>
      </c>
      <c r="U12" s="7" t="n">
        <v>2.58</v>
      </c>
      <c r="V12" s="7" t="n">
        <v>2.47</v>
      </c>
    </row>
    <row r="13" customFormat="false" ht="14.25" hidden="false" customHeight="false" outlineLevel="0" collapsed="false">
      <c r="A13" s="6" t="n">
        <v>24</v>
      </c>
      <c r="B13" s="7" t="s">
        <v>20</v>
      </c>
      <c r="C13" s="7" t="n">
        <v>214.7</v>
      </c>
      <c r="D13" s="7" t="n">
        <v>202.9</v>
      </c>
      <c r="E13" s="7" t="n">
        <v>187.4</v>
      </c>
      <c r="F13" s="7" t="n">
        <v>211.2</v>
      </c>
      <c r="G13" s="7" t="n">
        <v>244.4</v>
      </c>
      <c r="H13" s="7" t="n">
        <v>244.7</v>
      </c>
      <c r="I13" s="7" t="n">
        <v>256.1</v>
      </c>
      <c r="J13" s="7" t="n">
        <v>251.9</v>
      </c>
      <c r="K13" s="7" t="n">
        <v>256.5</v>
      </c>
      <c r="L13" s="33" t="n">
        <v>289.3</v>
      </c>
      <c r="M13" s="7" t="n">
        <v>3.58</v>
      </c>
      <c r="N13" s="7" t="n">
        <v>3.87</v>
      </c>
      <c r="O13" s="7" t="n">
        <v>3.88</v>
      </c>
      <c r="P13" s="7" t="n">
        <v>4.42</v>
      </c>
      <c r="Q13" s="7" t="n">
        <v>3.16</v>
      </c>
      <c r="R13" s="7" t="n">
        <v>3.76</v>
      </c>
      <c r="S13" s="7" t="n">
        <v>2.94</v>
      </c>
      <c r="T13" s="7" t="n">
        <v>3.21</v>
      </c>
      <c r="U13" s="7" t="n">
        <v>2.72</v>
      </c>
      <c r="V13" s="7" t="n">
        <v>2.61</v>
      </c>
    </row>
    <row r="14" customFormat="false" ht="14.25" hidden="false" customHeight="false" outlineLevel="0" collapsed="false">
      <c r="A14" s="6" t="n">
        <v>25</v>
      </c>
      <c r="B14" s="7" t="s">
        <v>20</v>
      </c>
      <c r="C14" s="7" t="n">
        <v>225.7</v>
      </c>
      <c r="D14" s="7" t="n">
        <v>212</v>
      </c>
      <c r="E14" s="7" t="n">
        <v>193.9</v>
      </c>
      <c r="F14" s="7" t="n">
        <v>218.6</v>
      </c>
      <c r="G14" s="7" t="n">
        <v>262.1</v>
      </c>
      <c r="H14" s="7" t="n">
        <v>267.2</v>
      </c>
      <c r="I14" s="7" t="n">
        <v>273.9</v>
      </c>
      <c r="J14" s="7" t="n">
        <v>269.1</v>
      </c>
      <c r="K14" s="7" t="n">
        <v>276</v>
      </c>
      <c r="L14" s="33" t="n">
        <v>301.1</v>
      </c>
      <c r="M14" s="7" t="n">
        <v>3.76</v>
      </c>
      <c r="N14" s="7" t="n">
        <v>4.05</v>
      </c>
      <c r="O14" s="7" t="n">
        <v>4.02</v>
      </c>
      <c r="P14" s="7" t="n">
        <v>4.58</v>
      </c>
      <c r="Q14" s="7" t="n">
        <v>3.39</v>
      </c>
      <c r="R14" s="7" t="n">
        <v>4.11</v>
      </c>
      <c r="S14" s="7" t="n">
        <v>3.15</v>
      </c>
      <c r="T14" s="7" t="n">
        <v>3.43</v>
      </c>
      <c r="U14" s="7" t="n">
        <v>2.93</v>
      </c>
      <c r="V14" s="7" t="n">
        <v>2.71</v>
      </c>
    </row>
    <row r="15" customFormat="false" ht="14.25" hidden="false" customHeight="false" outlineLevel="0" collapsed="false">
      <c r="A15" s="6" t="n">
        <v>16</v>
      </c>
      <c r="B15" s="7" t="s">
        <v>22</v>
      </c>
      <c r="C15" s="7" t="n">
        <v>100</v>
      </c>
      <c r="D15" s="7" t="n">
        <v>100</v>
      </c>
      <c r="E15" s="7" t="n">
        <v>100</v>
      </c>
      <c r="F15" s="7" t="n">
        <v>100</v>
      </c>
      <c r="G15" s="7" t="n">
        <v>100</v>
      </c>
      <c r="H15" s="7" t="n">
        <v>100</v>
      </c>
      <c r="I15" s="7" t="n">
        <v>100</v>
      </c>
      <c r="J15" s="7" t="n">
        <v>100</v>
      </c>
      <c r="K15" s="7" t="n">
        <v>100</v>
      </c>
      <c r="L15" s="33" t="n">
        <v>100</v>
      </c>
      <c r="M15" s="7" t="n">
        <v>2.45</v>
      </c>
      <c r="N15" s="7" t="n">
        <v>3.1</v>
      </c>
      <c r="O15" s="7" t="n">
        <v>3.54</v>
      </c>
      <c r="P15" s="7" t="n">
        <v>3.39</v>
      </c>
      <c r="Q15" s="7" t="n">
        <v>1.6</v>
      </c>
      <c r="R15" s="7" t="n">
        <v>2.21</v>
      </c>
      <c r="S15" s="7" t="n">
        <v>1.12</v>
      </c>
      <c r="T15" s="7" t="n">
        <v>1.43</v>
      </c>
      <c r="U15" s="7" t="n">
        <v>0.87</v>
      </c>
      <c r="V15" s="7" t="n">
        <v>0.71</v>
      </c>
    </row>
    <row r="16" customFormat="false" ht="14.25" hidden="false" customHeight="false" outlineLevel="0" collapsed="false">
      <c r="A16" s="6" t="n">
        <v>17</v>
      </c>
      <c r="B16" s="7" t="s">
        <v>22</v>
      </c>
      <c r="C16" s="7" t="n">
        <v>105.2</v>
      </c>
      <c r="D16" s="7" t="n">
        <v>104.8</v>
      </c>
      <c r="E16" s="7" t="n">
        <v>103.5</v>
      </c>
      <c r="F16" s="7" t="n">
        <v>106</v>
      </c>
      <c r="G16" s="7" t="n">
        <v>106.2</v>
      </c>
      <c r="H16" s="7" t="n">
        <v>110.8</v>
      </c>
      <c r="I16" s="7" t="n">
        <v>107.5</v>
      </c>
      <c r="J16" s="7" t="n">
        <v>108.7</v>
      </c>
      <c r="K16" s="7" t="n">
        <v>105.1</v>
      </c>
      <c r="L16" s="33" t="n">
        <v>109.9</v>
      </c>
      <c r="M16" s="7" t="n">
        <v>2.57</v>
      </c>
      <c r="N16" s="7" t="n">
        <v>3.23</v>
      </c>
      <c r="O16" s="7" t="n">
        <v>3.65</v>
      </c>
      <c r="P16" s="7" t="n">
        <v>3.59</v>
      </c>
      <c r="Q16" s="7" t="n">
        <v>1.69</v>
      </c>
      <c r="R16" s="7" t="n">
        <v>2.45</v>
      </c>
      <c r="S16" s="7" t="n">
        <v>1.2</v>
      </c>
      <c r="T16" s="7" t="n">
        <v>1.55</v>
      </c>
      <c r="U16" s="7" t="n">
        <v>0.91</v>
      </c>
      <c r="V16" s="7" t="n">
        <v>0.78</v>
      </c>
    </row>
    <row r="17" customFormat="false" ht="14.25" hidden="false" customHeight="false" outlineLevel="0" collapsed="false">
      <c r="A17" s="6" t="n">
        <v>18</v>
      </c>
      <c r="B17" s="7" t="s">
        <v>22</v>
      </c>
      <c r="C17" s="7" t="n">
        <v>112</v>
      </c>
      <c r="D17" s="7" t="n">
        <v>111.1</v>
      </c>
      <c r="E17" s="7" t="n">
        <v>109.3</v>
      </c>
      <c r="F17" s="7" t="n">
        <v>113.1</v>
      </c>
      <c r="G17" s="7" t="n">
        <v>114.9</v>
      </c>
      <c r="H17" s="7" t="n">
        <v>117.4</v>
      </c>
      <c r="I17" s="7" t="n">
        <v>116.9</v>
      </c>
      <c r="J17" s="7" t="n">
        <v>118</v>
      </c>
      <c r="K17" s="7" t="n">
        <v>114.6</v>
      </c>
      <c r="L17" s="33" t="n">
        <v>121.2</v>
      </c>
      <c r="M17" s="7" t="n">
        <v>2.73</v>
      </c>
      <c r="N17" s="7" t="n">
        <v>3.42</v>
      </c>
      <c r="O17" s="7" t="n">
        <v>3.84</v>
      </c>
      <c r="P17" s="7" t="n">
        <v>3.82</v>
      </c>
      <c r="Q17" s="7" t="n">
        <v>1.82</v>
      </c>
      <c r="R17" s="7" t="n">
        <v>2.58</v>
      </c>
      <c r="S17" s="7" t="n">
        <v>1.3</v>
      </c>
      <c r="T17" s="7" t="n">
        <v>1.67</v>
      </c>
      <c r="U17" s="7" t="n">
        <v>0.99</v>
      </c>
      <c r="V17" s="7" t="n">
        <v>0.87</v>
      </c>
    </row>
    <row r="18" customFormat="false" ht="14.25" hidden="false" customHeight="false" outlineLevel="0" collapsed="false">
      <c r="A18" s="6" t="n">
        <v>19</v>
      </c>
      <c r="B18" s="7" t="s">
        <v>22</v>
      </c>
      <c r="C18" s="7" t="n">
        <v>113.6</v>
      </c>
      <c r="D18" s="7" t="n">
        <v>112.3</v>
      </c>
      <c r="E18" s="7" t="n">
        <v>110.6</v>
      </c>
      <c r="F18" s="7" t="n">
        <v>112.8</v>
      </c>
      <c r="G18" s="7" t="n">
        <v>117.7</v>
      </c>
      <c r="H18" s="7" t="n">
        <v>121.6</v>
      </c>
      <c r="I18" s="7" t="n">
        <v>120.7</v>
      </c>
      <c r="J18" s="7" t="n">
        <v>121.7</v>
      </c>
      <c r="K18" s="7" t="n">
        <v>118.6</v>
      </c>
      <c r="L18" s="33" t="n">
        <v>123.7</v>
      </c>
      <c r="M18" s="7" t="n">
        <v>2.76</v>
      </c>
      <c r="N18" s="7" t="n">
        <v>3.44</v>
      </c>
      <c r="O18" s="7" t="n">
        <v>3.86</v>
      </c>
      <c r="P18" s="7" t="n">
        <v>3.8</v>
      </c>
      <c r="Q18" s="7" t="n">
        <v>1.85</v>
      </c>
      <c r="R18" s="7" t="n">
        <v>2.67</v>
      </c>
      <c r="S18" s="7" t="n">
        <v>1.34</v>
      </c>
      <c r="T18" s="7" t="n">
        <v>1.72</v>
      </c>
      <c r="U18" s="7" t="n">
        <v>1.03</v>
      </c>
      <c r="V18" s="7" t="n">
        <v>0.89</v>
      </c>
    </row>
    <row r="19" customFormat="false" ht="14.25" hidden="false" customHeight="false" outlineLevel="0" collapsed="false">
      <c r="A19" s="6" t="n">
        <v>20</v>
      </c>
      <c r="B19" s="7" t="s">
        <v>22</v>
      </c>
      <c r="C19" s="7" t="n">
        <v>103.2</v>
      </c>
      <c r="D19" s="7" t="n">
        <v>100.7</v>
      </c>
      <c r="E19" s="7" t="n">
        <v>97.3</v>
      </c>
      <c r="F19" s="7" t="n">
        <v>102.7</v>
      </c>
      <c r="G19" s="7" t="n">
        <v>110.6</v>
      </c>
      <c r="H19" s="7" t="n">
        <v>113.6</v>
      </c>
      <c r="I19" s="7" t="n">
        <v>117.7</v>
      </c>
      <c r="J19" s="7" t="n">
        <v>115.9</v>
      </c>
      <c r="K19" s="7" t="n">
        <v>118.7</v>
      </c>
      <c r="L19" s="33" t="n">
        <v>131.9</v>
      </c>
      <c r="M19" s="7" t="n">
        <v>2.5</v>
      </c>
      <c r="N19" s="7" t="n">
        <v>3.07</v>
      </c>
      <c r="O19" s="7" t="n">
        <v>3.4</v>
      </c>
      <c r="P19" s="7" t="n">
        <v>3.45</v>
      </c>
      <c r="Q19" s="7" t="n">
        <v>1.73</v>
      </c>
      <c r="R19" s="7" t="n">
        <v>2.48</v>
      </c>
      <c r="S19" s="7" t="n">
        <v>1.31</v>
      </c>
      <c r="T19" s="7" t="n">
        <v>1.63</v>
      </c>
      <c r="U19" s="7" t="n">
        <v>1.03</v>
      </c>
      <c r="V19" s="7" t="n">
        <v>0.95</v>
      </c>
    </row>
    <row r="20" customFormat="false" ht="14.25" hidden="false" customHeight="false" outlineLevel="0" collapsed="false">
      <c r="A20" s="6" t="n">
        <v>21</v>
      </c>
      <c r="B20" s="7" t="s">
        <v>22</v>
      </c>
      <c r="C20" s="7" t="n">
        <v>112.2</v>
      </c>
      <c r="D20" s="7" t="n">
        <v>109.2</v>
      </c>
      <c r="E20" s="7" t="n">
        <v>105.4</v>
      </c>
      <c r="F20" s="7" t="n">
        <v>111.5</v>
      </c>
      <c r="G20" s="7" t="n">
        <v>120.5</v>
      </c>
      <c r="H20" s="7" t="n">
        <v>125.2</v>
      </c>
      <c r="I20" s="7" t="n">
        <v>129.4</v>
      </c>
      <c r="J20" s="7" t="n">
        <v>130.6</v>
      </c>
      <c r="K20" s="7" t="n">
        <v>126.5</v>
      </c>
      <c r="L20" s="33" t="n">
        <v>135.5</v>
      </c>
      <c r="M20" s="7" t="n">
        <v>2.71</v>
      </c>
      <c r="N20" s="7" t="n">
        <v>3.32</v>
      </c>
      <c r="O20" s="7" t="n">
        <v>3.66</v>
      </c>
      <c r="P20" s="7" t="n">
        <v>3.73</v>
      </c>
      <c r="Q20" s="7" t="n">
        <v>1.87</v>
      </c>
      <c r="R20" s="7" t="n">
        <v>2.72</v>
      </c>
      <c r="S20" s="7" t="n">
        <v>1.43</v>
      </c>
      <c r="T20" s="7" t="n">
        <v>1.84</v>
      </c>
      <c r="U20" s="7" t="n">
        <v>1.09</v>
      </c>
      <c r="V20" s="7" t="n">
        <v>0.98</v>
      </c>
    </row>
    <row r="21" customFormat="false" ht="14.25" hidden="false" customHeight="false" outlineLevel="0" collapsed="false">
      <c r="A21" s="6" t="n">
        <v>22</v>
      </c>
      <c r="B21" s="7" t="s">
        <v>22</v>
      </c>
      <c r="C21" s="7" t="n">
        <v>122.6</v>
      </c>
      <c r="D21" s="7" t="n">
        <v>119.8</v>
      </c>
      <c r="E21" s="7" t="n">
        <v>116.8</v>
      </c>
      <c r="F21" s="7" t="n">
        <v>120.1</v>
      </c>
      <c r="G21" s="7" t="n">
        <v>127</v>
      </c>
      <c r="H21" s="7" t="n">
        <v>138.4</v>
      </c>
      <c r="I21" s="7" t="n">
        <v>139.1</v>
      </c>
      <c r="J21" s="7" t="n">
        <v>138.7</v>
      </c>
      <c r="K21" s="7" t="n">
        <v>138.6</v>
      </c>
      <c r="L21" s="33" t="n">
        <v>147.4</v>
      </c>
      <c r="M21" s="7" t="n">
        <v>2.95</v>
      </c>
      <c r="N21" s="7" t="n">
        <v>3.62</v>
      </c>
      <c r="O21" s="7" t="n">
        <v>4.03</v>
      </c>
      <c r="P21" s="7" t="n">
        <v>3.99</v>
      </c>
      <c r="Q21" s="7" t="n">
        <v>1.96</v>
      </c>
      <c r="R21" s="7" t="n">
        <v>2.99</v>
      </c>
      <c r="S21" s="7" t="n">
        <v>1.53</v>
      </c>
      <c r="T21" s="7" t="n">
        <v>1.94</v>
      </c>
      <c r="U21" s="7" t="n">
        <v>1.19</v>
      </c>
      <c r="V21" s="7" t="n">
        <v>1.06</v>
      </c>
    </row>
    <row r="22" customFormat="false" ht="14.25" hidden="false" customHeight="false" outlineLevel="0" collapsed="false">
      <c r="A22" s="6" t="n">
        <v>23</v>
      </c>
      <c r="B22" s="7" t="s">
        <v>22</v>
      </c>
      <c r="C22" s="7" t="n">
        <v>126</v>
      </c>
      <c r="D22" s="7" t="n">
        <v>122.6</v>
      </c>
      <c r="E22" s="7" t="n">
        <v>117</v>
      </c>
      <c r="F22" s="7" t="n">
        <v>126.6</v>
      </c>
      <c r="G22" s="7" t="n">
        <v>135.6</v>
      </c>
      <c r="H22" s="7" t="n">
        <v>146.4</v>
      </c>
      <c r="I22" s="7" t="n">
        <v>145.4</v>
      </c>
      <c r="J22" s="7" t="n">
        <v>145.1</v>
      </c>
      <c r="K22" s="7" t="n">
        <v>145.1</v>
      </c>
      <c r="L22" s="33" t="n">
        <v>151.5</v>
      </c>
      <c r="M22" s="7" t="n">
        <v>3.01</v>
      </c>
      <c r="N22" s="7" t="n">
        <v>3.68</v>
      </c>
      <c r="O22" s="7" t="n">
        <v>4.02</v>
      </c>
      <c r="P22" s="7" t="n">
        <v>4.19</v>
      </c>
      <c r="Q22" s="7" t="n">
        <v>2.07</v>
      </c>
      <c r="R22" s="7" t="n">
        <v>3.15</v>
      </c>
      <c r="S22" s="7" t="n">
        <v>1.6</v>
      </c>
      <c r="T22" s="7" t="n">
        <v>2.02</v>
      </c>
      <c r="U22" s="7" t="n">
        <v>1.25</v>
      </c>
      <c r="V22" s="7" t="n">
        <v>1.09</v>
      </c>
    </row>
    <row r="23" customFormat="false" ht="14.25" hidden="false" customHeight="false" outlineLevel="0" collapsed="false">
      <c r="A23" s="6" t="n">
        <v>24</v>
      </c>
      <c r="B23" s="7" t="s">
        <v>22</v>
      </c>
      <c r="C23" s="7" t="n">
        <v>125.7</v>
      </c>
      <c r="D23" s="7" t="n">
        <v>122</v>
      </c>
      <c r="E23" s="7" t="n">
        <v>115.3</v>
      </c>
      <c r="F23" s="7" t="n">
        <v>127.2</v>
      </c>
      <c r="G23" s="7" t="n">
        <v>142.3</v>
      </c>
      <c r="H23" s="7" t="n">
        <v>145.1</v>
      </c>
      <c r="I23" s="7" t="n">
        <v>146.8</v>
      </c>
      <c r="J23" s="7" t="n">
        <v>147.6</v>
      </c>
      <c r="K23" s="7" t="n">
        <v>143.5</v>
      </c>
      <c r="L23" s="33" t="n">
        <v>161.2</v>
      </c>
      <c r="M23" s="7" t="n">
        <v>3.01</v>
      </c>
      <c r="N23" s="7" t="n">
        <v>3.66</v>
      </c>
      <c r="O23" s="7" t="n">
        <v>3.96</v>
      </c>
      <c r="P23" s="7" t="n">
        <v>4.21</v>
      </c>
      <c r="Q23" s="7" t="n">
        <v>2.17</v>
      </c>
      <c r="R23" s="7" t="n">
        <v>3.12</v>
      </c>
      <c r="S23" s="7" t="n">
        <v>1.61</v>
      </c>
      <c r="T23" s="7" t="n">
        <v>2.06</v>
      </c>
      <c r="U23" s="7" t="n">
        <v>1.23</v>
      </c>
      <c r="V23" s="7" t="n">
        <v>1.16</v>
      </c>
    </row>
    <row r="24" customFormat="false" ht="14.25" hidden="false" customHeight="false" outlineLevel="0" collapsed="false">
      <c r="A24" s="6" t="n">
        <v>25</v>
      </c>
      <c r="B24" s="7" t="s">
        <v>22</v>
      </c>
      <c r="C24" s="7" t="n">
        <v>132.2</v>
      </c>
      <c r="D24" s="7" t="n">
        <v>128.1</v>
      </c>
      <c r="E24" s="7" t="n">
        <v>122.2</v>
      </c>
      <c r="F24" s="7" t="n">
        <v>130.7</v>
      </c>
      <c r="G24" s="7" t="n">
        <v>146.2</v>
      </c>
      <c r="H24" s="7" t="n">
        <v>154.2</v>
      </c>
      <c r="I24" s="7" t="n">
        <v>155.8</v>
      </c>
      <c r="J24" s="7" t="n">
        <v>159.8</v>
      </c>
      <c r="K24" s="7" t="n">
        <v>148.4</v>
      </c>
      <c r="L24" s="33" t="n">
        <v>161.4</v>
      </c>
      <c r="M24" s="7" t="n">
        <v>3.16</v>
      </c>
      <c r="N24" s="7" t="n">
        <v>3.85</v>
      </c>
      <c r="O24" s="7" t="n">
        <v>4.2</v>
      </c>
      <c r="P24" s="7" t="n">
        <v>4.32</v>
      </c>
      <c r="Q24" s="7" t="n">
        <v>2.23</v>
      </c>
      <c r="R24" s="7" t="n">
        <v>3.32</v>
      </c>
      <c r="S24" s="7" t="n">
        <v>1.71</v>
      </c>
      <c r="T24" s="7" t="n">
        <v>2.23</v>
      </c>
      <c r="U24" s="7" t="n">
        <v>1.27</v>
      </c>
      <c r="V24" s="7" t="n">
        <v>1.16</v>
      </c>
    </row>
    <row r="25" customFormat="false" ht="14.25" hidden="false" customHeight="false" outlineLevel="0" collapsed="false">
      <c r="A25" s="6" t="n">
        <v>16</v>
      </c>
      <c r="B25" s="7" t="s">
        <v>23</v>
      </c>
      <c r="C25" s="7" t="n">
        <v>100</v>
      </c>
      <c r="D25" s="7" t="n">
        <v>100</v>
      </c>
      <c r="E25" s="7" t="n">
        <v>100</v>
      </c>
      <c r="F25" s="7" t="n">
        <v>100</v>
      </c>
      <c r="G25" s="7" t="n">
        <v>100</v>
      </c>
      <c r="H25" s="7" t="n">
        <v>100</v>
      </c>
      <c r="I25" s="7" t="n">
        <v>100</v>
      </c>
      <c r="J25" s="7" t="n">
        <v>100</v>
      </c>
      <c r="K25" s="7" t="n">
        <v>100</v>
      </c>
      <c r="L25" s="33" t="n">
        <v>100</v>
      </c>
      <c r="M25" s="7" t="n">
        <v>0.78</v>
      </c>
      <c r="N25" s="7" t="n">
        <v>0.86</v>
      </c>
      <c r="O25" s="7" t="n">
        <v>0.92</v>
      </c>
      <c r="P25" s="7" t="n">
        <v>0.94</v>
      </c>
      <c r="Q25" s="7" t="n">
        <v>0.59</v>
      </c>
      <c r="R25" s="7" t="n">
        <v>0.81</v>
      </c>
      <c r="S25" s="7" t="n">
        <v>0.6</v>
      </c>
      <c r="T25" s="7" t="n">
        <v>0.68</v>
      </c>
      <c r="U25" s="7" t="n">
        <v>0.54</v>
      </c>
      <c r="V25" s="7" t="n">
        <v>0.53</v>
      </c>
    </row>
    <row r="26" customFormat="false" ht="14.25" hidden="false" customHeight="false" outlineLevel="0" collapsed="false">
      <c r="A26" s="6" t="n">
        <v>17</v>
      </c>
      <c r="B26" s="7" t="s">
        <v>23</v>
      </c>
      <c r="C26" s="7" t="n">
        <v>109.8</v>
      </c>
      <c r="D26" s="7" t="n">
        <v>109.3</v>
      </c>
      <c r="E26" s="7" t="n">
        <v>106.6</v>
      </c>
      <c r="F26" s="7" t="n">
        <v>112.4</v>
      </c>
      <c r="G26" s="7" t="n">
        <v>112.7</v>
      </c>
      <c r="H26" s="7" t="n">
        <v>114.8</v>
      </c>
      <c r="I26" s="7" t="n">
        <v>111.4</v>
      </c>
      <c r="J26" s="7" t="n">
        <v>112.4</v>
      </c>
      <c r="K26" s="7" t="n">
        <v>110.5</v>
      </c>
      <c r="L26" s="33" t="n">
        <v>109.9</v>
      </c>
      <c r="M26" s="7" t="n">
        <v>0.85</v>
      </c>
      <c r="N26" s="7" t="n">
        <v>0.94</v>
      </c>
      <c r="O26" s="7" t="n">
        <v>0.98</v>
      </c>
      <c r="P26" s="7" t="n">
        <v>1.05</v>
      </c>
      <c r="Q26" s="7" t="n">
        <v>0.66</v>
      </c>
      <c r="R26" s="7" t="n">
        <v>0.93</v>
      </c>
      <c r="S26" s="7" t="n">
        <v>0.67</v>
      </c>
      <c r="T26" s="7" t="n">
        <v>0.76</v>
      </c>
      <c r="U26" s="7" t="n">
        <v>0.59</v>
      </c>
      <c r="V26" s="7" t="n">
        <v>0.59</v>
      </c>
    </row>
    <row r="27" customFormat="false" ht="14.25" hidden="false" customHeight="false" outlineLevel="0" collapsed="false">
      <c r="A27" s="6" t="n">
        <v>18</v>
      </c>
      <c r="B27" s="7" t="s">
        <v>23</v>
      </c>
      <c r="C27" s="7" t="n">
        <v>130</v>
      </c>
      <c r="D27" s="7" t="n">
        <v>129.3</v>
      </c>
      <c r="E27" s="7" t="n">
        <v>127</v>
      </c>
      <c r="F27" s="7" t="n">
        <v>132.4</v>
      </c>
      <c r="G27" s="7" t="n">
        <v>127.4</v>
      </c>
      <c r="H27" s="7" t="n">
        <v>138.6</v>
      </c>
      <c r="I27" s="7" t="n">
        <v>132.1</v>
      </c>
      <c r="J27" s="7" t="n">
        <v>131.2</v>
      </c>
      <c r="K27" s="7" t="n">
        <v>132.1</v>
      </c>
      <c r="L27" s="33" t="n">
        <v>138.7</v>
      </c>
      <c r="M27" s="7" t="n">
        <v>1.01</v>
      </c>
      <c r="N27" s="7" t="n">
        <v>1.11</v>
      </c>
      <c r="O27" s="7" t="n">
        <v>1.16</v>
      </c>
      <c r="P27" s="7" t="n">
        <v>1.24</v>
      </c>
      <c r="Q27" s="7" t="n">
        <v>0.74</v>
      </c>
      <c r="R27" s="7" t="n">
        <v>1.11</v>
      </c>
      <c r="S27" s="7" t="n">
        <v>0.79</v>
      </c>
      <c r="T27" s="7" t="n">
        <v>0.89</v>
      </c>
      <c r="U27" s="7" t="n">
        <v>0.71</v>
      </c>
      <c r="V27" s="7" t="n">
        <v>0.74</v>
      </c>
    </row>
    <row r="28" customFormat="false" ht="14.25" hidden="false" customHeight="false" outlineLevel="0" collapsed="false">
      <c r="A28" s="6" t="n">
        <v>19</v>
      </c>
      <c r="B28" s="7" t="s">
        <v>23</v>
      </c>
      <c r="C28" s="7" t="n">
        <v>145.1</v>
      </c>
      <c r="D28" s="7" t="n">
        <v>143.1</v>
      </c>
      <c r="E28" s="7" t="n">
        <v>139.3</v>
      </c>
      <c r="F28" s="7" t="n">
        <v>145.2</v>
      </c>
      <c r="G28" s="7" t="n">
        <v>150.2</v>
      </c>
      <c r="H28" s="7" t="n">
        <v>155.9</v>
      </c>
      <c r="I28" s="7" t="n">
        <v>151</v>
      </c>
      <c r="J28" s="7" t="n">
        <v>149</v>
      </c>
      <c r="K28" s="7" t="n">
        <v>151.8</v>
      </c>
      <c r="L28" s="33" t="n">
        <v>161.4</v>
      </c>
      <c r="M28" s="7" t="n">
        <v>1.12</v>
      </c>
      <c r="N28" s="7" t="n">
        <v>1.22</v>
      </c>
      <c r="O28" s="7" t="n">
        <v>1.27</v>
      </c>
      <c r="P28" s="7" t="n">
        <v>1.35</v>
      </c>
      <c r="Q28" s="7" t="n">
        <v>0.87</v>
      </c>
      <c r="R28" s="7" t="n">
        <v>1.25</v>
      </c>
      <c r="S28" s="7" t="n">
        <v>0.91</v>
      </c>
      <c r="T28" s="7" t="n">
        <v>1</v>
      </c>
      <c r="U28" s="7" t="n">
        <v>0.81</v>
      </c>
      <c r="V28" s="7" t="n">
        <v>0.87</v>
      </c>
    </row>
    <row r="29" customFormat="false" ht="14.25" hidden="false" customHeight="false" outlineLevel="0" collapsed="false">
      <c r="A29" s="6" t="n">
        <v>20</v>
      </c>
      <c r="B29" s="7" t="s">
        <v>23</v>
      </c>
      <c r="C29" s="7" t="n">
        <v>148.5</v>
      </c>
      <c r="D29" s="7" t="n">
        <v>142.5</v>
      </c>
      <c r="E29" s="7" t="n">
        <v>135</v>
      </c>
      <c r="F29" s="7" t="n">
        <v>147.8</v>
      </c>
      <c r="G29" s="7" t="n">
        <v>155.5</v>
      </c>
      <c r="H29" s="7" t="n">
        <v>163.5</v>
      </c>
      <c r="I29" s="7" t="n">
        <v>166.4</v>
      </c>
      <c r="J29" s="7" t="n">
        <v>163.6</v>
      </c>
      <c r="K29" s="7" t="n">
        <v>169</v>
      </c>
      <c r="L29" s="33" t="n">
        <v>173.4</v>
      </c>
      <c r="M29" s="7" t="n">
        <v>1.14</v>
      </c>
      <c r="N29" s="7" t="n">
        <v>1.21</v>
      </c>
      <c r="O29" s="7" t="n">
        <v>1.23</v>
      </c>
      <c r="P29" s="7" t="n">
        <v>1.37</v>
      </c>
      <c r="Q29" s="7" t="n">
        <v>0.89</v>
      </c>
      <c r="R29" s="7" t="n">
        <v>1.3</v>
      </c>
      <c r="S29" s="7" t="n">
        <v>1</v>
      </c>
      <c r="T29" s="7" t="n">
        <v>1.1</v>
      </c>
      <c r="U29" s="7" t="n">
        <v>0.9</v>
      </c>
      <c r="V29" s="7" t="n">
        <v>0.93</v>
      </c>
    </row>
    <row r="30" customFormat="false" ht="14.25" hidden="false" customHeight="false" outlineLevel="0" collapsed="false">
      <c r="A30" s="6" t="n">
        <v>21</v>
      </c>
      <c r="B30" s="7" t="s">
        <v>23</v>
      </c>
      <c r="C30" s="7" t="n">
        <v>185.7</v>
      </c>
      <c r="D30" s="7" t="n">
        <v>179.7</v>
      </c>
      <c r="E30" s="7" t="n">
        <v>172.4</v>
      </c>
      <c r="F30" s="7" t="n">
        <v>183.8</v>
      </c>
      <c r="G30" s="7" t="n">
        <v>189</v>
      </c>
      <c r="H30" s="7" t="n">
        <v>207.6</v>
      </c>
      <c r="I30" s="7" t="n">
        <v>203.4</v>
      </c>
      <c r="J30" s="7" t="n">
        <v>199.8</v>
      </c>
      <c r="K30" s="7" t="n">
        <v>208.8</v>
      </c>
      <c r="L30" s="33" t="n">
        <v>199.3</v>
      </c>
      <c r="M30" s="7" t="n">
        <v>1.42</v>
      </c>
      <c r="N30" s="7" t="n">
        <v>1.52</v>
      </c>
      <c r="O30" s="7" t="n">
        <v>1.56</v>
      </c>
      <c r="P30" s="7" t="n">
        <v>1.7</v>
      </c>
      <c r="Q30" s="7" t="n">
        <v>1.08</v>
      </c>
      <c r="R30" s="7" t="n">
        <v>1.65</v>
      </c>
      <c r="S30" s="7" t="n">
        <v>1.22</v>
      </c>
      <c r="T30" s="7" t="n">
        <v>1.34</v>
      </c>
      <c r="U30" s="7" t="n">
        <v>1.12</v>
      </c>
      <c r="V30" s="7" t="n">
        <v>1.07</v>
      </c>
    </row>
    <row r="31" customFormat="false" ht="14.25" hidden="false" customHeight="false" outlineLevel="0" collapsed="false">
      <c r="A31" s="6" t="n">
        <v>22</v>
      </c>
      <c r="B31" s="7" t="s">
        <v>23</v>
      </c>
      <c r="C31" s="7" t="n">
        <v>204.4</v>
      </c>
      <c r="D31" s="7" t="n">
        <v>199.1</v>
      </c>
      <c r="E31" s="7" t="n">
        <v>192.9</v>
      </c>
      <c r="F31" s="7" t="n">
        <v>198.7</v>
      </c>
      <c r="G31" s="7" t="n">
        <v>217.4</v>
      </c>
      <c r="H31" s="7" t="n">
        <v>220.9</v>
      </c>
      <c r="I31" s="7" t="n">
        <v>220.1</v>
      </c>
      <c r="J31" s="7" t="n">
        <v>215.4</v>
      </c>
      <c r="K31" s="7" t="n">
        <v>223.8</v>
      </c>
      <c r="L31" s="33" t="n">
        <v>235</v>
      </c>
      <c r="M31" s="7" t="n">
        <v>1.56</v>
      </c>
      <c r="N31" s="7" t="n">
        <v>1.68</v>
      </c>
      <c r="O31" s="7" t="n">
        <v>1.73</v>
      </c>
      <c r="P31" s="7" t="n">
        <v>1.82</v>
      </c>
      <c r="Q31" s="7" t="n">
        <v>1.23</v>
      </c>
      <c r="R31" s="7" t="n">
        <v>1.74</v>
      </c>
      <c r="S31" s="7" t="n">
        <v>1.31</v>
      </c>
      <c r="T31" s="7" t="n">
        <v>1.44</v>
      </c>
      <c r="U31" s="7" t="n">
        <v>1.19</v>
      </c>
      <c r="V31" s="7" t="n">
        <v>1.26</v>
      </c>
    </row>
    <row r="32" customFormat="false" ht="14.25" hidden="false" customHeight="false" outlineLevel="0" collapsed="false">
      <c r="A32" s="6" t="n">
        <v>23</v>
      </c>
      <c r="B32" s="7" t="s">
        <v>23</v>
      </c>
      <c r="C32" s="7" t="n">
        <v>219.8</v>
      </c>
      <c r="D32" s="7" t="n">
        <v>212.7</v>
      </c>
      <c r="E32" s="7" t="n">
        <v>201.8</v>
      </c>
      <c r="F32" s="7" t="n">
        <v>220.7</v>
      </c>
      <c r="G32" s="7" t="n">
        <v>228.9</v>
      </c>
      <c r="H32" s="7" t="n">
        <v>246.1</v>
      </c>
      <c r="I32" s="7" t="n">
        <v>240.9</v>
      </c>
      <c r="J32" s="7" t="n">
        <v>237</v>
      </c>
      <c r="K32" s="7" t="n">
        <v>245.9</v>
      </c>
      <c r="L32" s="33" t="n">
        <v>241</v>
      </c>
      <c r="M32" s="7" t="n">
        <v>1.67</v>
      </c>
      <c r="N32" s="7" t="n">
        <v>1.78</v>
      </c>
      <c r="O32" s="7" t="n">
        <v>1.8</v>
      </c>
      <c r="P32" s="7" t="n">
        <v>2.02</v>
      </c>
      <c r="Q32" s="7" t="n">
        <v>1.29</v>
      </c>
      <c r="R32" s="7" t="n">
        <v>1.93</v>
      </c>
      <c r="S32" s="7" t="n">
        <v>1.43</v>
      </c>
      <c r="T32" s="7" t="n">
        <v>1.57</v>
      </c>
      <c r="U32" s="7" t="n">
        <v>1.31</v>
      </c>
      <c r="V32" s="7" t="n">
        <v>1.29</v>
      </c>
    </row>
    <row r="33" customFormat="false" ht="14.25" hidden="false" customHeight="false" outlineLevel="0" collapsed="false">
      <c r="A33" s="6" t="n">
        <v>24</v>
      </c>
      <c r="B33" s="7" t="s">
        <v>23</v>
      </c>
      <c r="C33" s="7" t="n">
        <v>235.9</v>
      </c>
      <c r="D33" s="7" t="n">
        <v>227.7</v>
      </c>
      <c r="E33" s="7" t="n">
        <v>216</v>
      </c>
      <c r="F33" s="7" t="n">
        <v>234.1</v>
      </c>
      <c r="G33" s="7" t="n">
        <v>249.7</v>
      </c>
      <c r="H33" s="7" t="n">
        <v>264.3</v>
      </c>
      <c r="I33" s="7" t="n">
        <v>260.2</v>
      </c>
      <c r="J33" s="7" t="n">
        <v>254.7</v>
      </c>
      <c r="K33" s="7" t="n">
        <v>268</v>
      </c>
      <c r="L33" s="33" t="n">
        <v>255.3</v>
      </c>
      <c r="M33" s="7" t="n">
        <v>1.79</v>
      </c>
      <c r="N33" s="7" t="n">
        <v>1.91</v>
      </c>
      <c r="O33" s="7" t="n">
        <v>1.93</v>
      </c>
      <c r="P33" s="7" t="n">
        <v>2.14</v>
      </c>
      <c r="Q33" s="7" t="n">
        <v>1.41</v>
      </c>
      <c r="R33" s="7" t="n">
        <v>2.08</v>
      </c>
      <c r="S33" s="7" t="n">
        <v>1.55</v>
      </c>
      <c r="T33" s="7" t="n">
        <v>1.69</v>
      </c>
      <c r="U33" s="7" t="n">
        <v>1.43</v>
      </c>
      <c r="V33" s="7" t="n">
        <v>1.37</v>
      </c>
    </row>
    <row r="34" customFormat="false" ht="14.25" hidden="false" customHeight="false" outlineLevel="0" collapsed="false">
      <c r="A34" s="6" t="n">
        <v>25</v>
      </c>
      <c r="B34" s="7" t="s">
        <v>23</v>
      </c>
      <c r="C34" s="7" t="n">
        <v>254.9</v>
      </c>
      <c r="D34" s="7" t="n">
        <v>244</v>
      </c>
      <c r="E34" s="7" t="n">
        <v>233.3</v>
      </c>
      <c r="F34" s="7" t="n">
        <v>245.5</v>
      </c>
      <c r="G34" s="7" t="n">
        <v>266.5</v>
      </c>
      <c r="H34" s="7" t="n">
        <v>287</v>
      </c>
      <c r="I34" s="7" t="n">
        <v>287.5</v>
      </c>
      <c r="J34" s="7" t="n">
        <v>285.6</v>
      </c>
      <c r="K34" s="7" t="n">
        <v>289.3</v>
      </c>
      <c r="L34" s="33" t="n">
        <v>290.6</v>
      </c>
      <c r="M34" s="7" t="n">
        <v>1.94</v>
      </c>
      <c r="N34" s="7" t="n">
        <v>2.04</v>
      </c>
      <c r="O34" s="7" t="n">
        <v>2.08</v>
      </c>
      <c r="P34" s="7" t="n">
        <v>2.24</v>
      </c>
      <c r="Q34" s="7" t="n">
        <v>1.5</v>
      </c>
      <c r="R34" s="7" t="n">
        <v>2.25</v>
      </c>
      <c r="S34" s="7" t="n">
        <v>1.71</v>
      </c>
      <c r="T34" s="7" t="n">
        <v>1.9</v>
      </c>
      <c r="U34" s="7" t="n">
        <v>1.54</v>
      </c>
      <c r="V34" s="7" t="n">
        <v>1.56</v>
      </c>
    </row>
    <row r="35" customFormat="false" ht="14.25" hidden="false" customHeight="false" outlineLevel="0" collapsed="false">
      <c r="A35" s="6" t="n">
        <v>16</v>
      </c>
      <c r="B35" s="7" t="s">
        <v>24</v>
      </c>
      <c r="C35" s="7" t="n">
        <v>100</v>
      </c>
      <c r="D35" s="7" t="n">
        <v>100</v>
      </c>
      <c r="E35" s="7" t="n">
        <v>100</v>
      </c>
      <c r="F35" s="7" t="n">
        <v>100</v>
      </c>
      <c r="G35" s="7" t="n">
        <v>100</v>
      </c>
      <c r="H35" s="7" t="n">
        <v>100</v>
      </c>
      <c r="I35" s="7" t="n">
        <v>100</v>
      </c>
      <c r="J35" s="7" t="n">
        <v>100</v>
      </c>
      <c r="K35" s="7" t="n">
        <v>100</v>
      </c>
      <c r="L35" s="33" t="n">
        <v>100</v>
      </c>
      <c r="M35" s="7" t="n">
        <v>0.16</v>
      </c>
      <c r="N35" s="7" t="n">
        <v>0.23</v>
      </c>
      <c r="O35" s="7" t="n">
        <v>0.29</v>
      </c>
      <c r="P35" s="7" t="n">
        <v>0.2</v>
      </c>
      <c r="Q35" s="7" t="n">
        <v>0.13</v>
      </c>
      <c r="R35" s="7" t="n">
        <v>0.09</v>
      </c>
      <c r="S35" s="7" t="n">
        <v>0.03</v>
      </c>
      <c r="T35" s="7" t="n">
        <v>0.05</v>
      </c>
      <c r="U35" s="7" t="n">
        <v>0.03</v>
      </c>
      <c r="V35" s="7" t="n">
        <v>0.01</v>
      </c>
    </row>
    <row r="36" customFormat="false" ht="14.25" hidden="false" customHeight="false" outlineLevel="0" collapsed="false">
      <c r="A36" s="6" t="n">
        <v>17</v>
      </c>
      <c r="B36" s="7" t="s">
        <v>24</v>
      </c>
      <c r="C36" s="7" t="n">
        <v>92.1</v>
      </c>
      <c r="D36" s="7" t="n">
        <v>90.8</v>
      </c>
      <c r="E36" s="7" t="n">
        <v>91.5</v>
      </c>
      <c r="F36" s="7" t="n">
        <v>87.8</v>
      </c>
      <c r="G36" s="7" t="n">
        <v>88.6</v>
      </c>
      <c r="H36" s="7" t="n">
        <v>97.3</v>
      </c>
      <c r="I36" s="7" t="n">
        <v>110.3</v>
      </c>
      <c r="J36" s="7" t="n">
        <v>112.8</v>
      </c>
      <c r="K36" s="7" t="n">
        <v>103.5</v>
      </c>
      <c r="L36" s="33" t="n">
        <v>142.1</v>
      </c>
      <c r="M36" s="7" t="n">
        <v>0.15</v>
      </c>
      <c r="N36" s="7" t="n">
        <v>0.2</v>
      </c>
      <c r="O36" s="7" t="n">
        <v>0.26</v>
      </c>
      <c r="P36" s="7" t="n">
        <v>0.17</v>
      </c>
      <c r="Q36" s="7" t="n">
        <v>0.11</v>
      </c>
      <c r="R36" s="7" t="n">
        <v>0.09</v>
      </c>
      <c r="S36" s="7" t="n">
        <v>0.04</v>
      </c>
      <c r="T36" s="7" t="n">
        <v>0.05</v>
      </c>
      <c r="U36" s="7" t="n">
        <v>0.03</v>
      </c>
      <c r="V36" s="7" t="n">
        <v>0.02</v>
      </c>
    </row>
    <row r="37" customFormat="false" ht="14.25" hidden="false" customHeight="false" outlineLevel="0" collapsed="false">
      <c r="A37" s="6" t="n">
        <v>18</v>
      </c>
      <c r="B37" s="7" t="s">
        <v>24</v>
      </c>
      <c r="C37" s="7" t="n">
        <v>82.5</v>
      </c>
      <c r="D37" s="7" t="n">
        <v>81.7</v>
      </c>
      <c r="E37" s="7" t="n">
        <v>83.1</v>
      </c>
      <c r="F37" s="7" t="n">
        <v>81.6</v>
      </c>
      <c r="G37" s="7" t="n">
        <v>72.3</v>
      </c>
      <c r="H37" s="7" t="n">
        <v>76.9</v>
      </c>
      <c r="I37" s="7" t="n">
        <v>93.7</v>
      </c>
      <c r="J37" s="7" t="n">
        <v>100.4</v>
      </c>
      <c r="K37" s="7" t="n">
        <v>82.8</v>
      </c>
      <c r="L37" s="33" t="n">
        <v>79</v>
      </c>
      <c r="M37" s="7" t="n">
        <v>0.13</v>
      </c>
      <c r="N37" s="7" t="n">
        <v>0.18</v>
      </c>
      <c r="O37" s="7" t="n">
        <v>0.24</v>
      </c>
      <c r="P37" s="7" t="n">
        <v>0.16</v>
      </c>
      <c r="Q37" s="7" t="n">
        <v>0.09</v>
      </c>
      <c r="R37" s="7" t="n">
        <v>0.07</v>
      </c>
      <c r="S37" s="7" t="n">
        <v>0.03</v>
      </c>
      <c r="T37" s="7" t="n">
        <v>0.05</v>
      </c>
      <c r="U37" s="7" t="n">
        <v>0.02</v>
      </c>
      <c r="V37" s="7" t="n">
        <v>0.01</v>
      </c>
    </row>
    <row r="38" customFormat="false" ht="14.25" hidden="false" customHeight="false" outlineLevel="0" collapsed="false">
      <c r="A38" s="6" t="n">
        <v>19</v>
      </c>
      <c r="B38" s="7" t="s">
        <v>24</v>
      </c>
      <c r="C38" s="7" t="n">
        <v>83.5</v>
      </c>
      <c r="D38" s="7" t="n">
        <v>82.7</v>
      </c>
      <c r="E38" s="7" t="n">
        <v>83.9</v>
      </c>
      <c r="F38" s="7" t="n">
        <v>80.3</v>
      </c>
      <c r="G38" s="7" t="n">
        <v>80.1</v>
      </c>
      <c r="H38" s="7" t="n">
        <v>76.6</v>
      </c>
      <c r="I38" s="7" t="n">
        <v>95.5</v>
      </c>
      <c r="J38" s="7" t="n">
        <v>102.2</v>
      </c>
      <c r="K38" s="7" t="n">
        <v>83.6</v>
      </c>
      <c r="L38" s="33" t="n">
        <v>94.7</v>
      </c>
      <c r="M38" s="7" t="n">
        <v>0.14</v>
      </c>
      <c r="N38" s="7" t="n">
        <v>0.18</v>
      </c>
      <c r="O38" s="7" t="n">
        <v>0.24</v>
      </c>
      <c r="P38" s="7" t="n">
        <v>0.16</v>
      </c>
      <c r="Q38" s="7" t="n">
        <v>0.1</v>
      </c>
      <c r="R38" s="7" t="n">
        <v>0.07</v>
      </c>
      <c r="S38" s="7" t="n">
        <v>0.03</v>
      </c>
      <c r="T38" s="7" t="n">
        <v>0.05</v>
      </c>
      <c r="U38" s="7" t="n">
        <v>0.02</v>
      </c>
      <c r="V38" s="7" t="n">
        <v>0.01</v>
      </c>
    </row>
    <row r="39" customFormat="false" ht="14.25" hidden="false" customHeight="false" outlineLevel="0" collapsed="false">
      <c r="A39" s="6" t="n">
        <v>20</v>
      </c>
      <c r="B39" s="7" t="s">
        <v>24</v>
      </c>
      <c r="C39" s="7" t="n">
        <v>78.6</v>
      </c>
      <c r="D39" s="7" t="n">
        <v>77.1</v>
      </c>
      <c r="E39" s="7" t="n">
        <v>79.5</v>
      </c>
      <c r="F39" s="7" t="n">
        <v>71.7</v>
      </c>
      <c r="G39" s="7" t="n">
        <v>68.6</v>
      </c>
      <c r="H39" s="7" t="n">
        <v>78.3</v>
      </c>
      <c r="I39" s="7" t="n">
        <v>99.2</v>
      </c>
      <c r="J39" s="7" t="n">
        <v>104.1</v>
      </c>
      <c r="K39" s="7" t="n">
        <v>89.8</v>
      </c>
      <c r="L39" s="33" t="n">
        <v>105.3</v>
      </c>
      <c r="M39" s="7" t="n">
        <v>0.13</v>
      </c>
      <c r="N39" s="7" t="n">
        <v>0.17</v>
      </c>
      <c r="O39" s="7" t="n">
        <v>0.23</v>
      </c>
      <c r="P39" s="7" t="n">
        <v>0.14</v>
      </c>
      <c r="Q39" s="7" t="n">
        <v>0.08</v>
      </c>
      <c r="R39" s="7" t="n">
        <v>0.07</v>
      </c>
      <c r="S39" s="7" t="n">
        <v>0.03</v>
      </c>
      <c r="T39" s="7" t="n">
        <v>0.05</v>
      </c>
      <c r="U39" s="7" t="n">
        <v>0.02</v>
      </c>
      <c r="V39" s="7" t="n">
        <v>0.01</v>
      </c>
    </row>
    <row r="40" customFormat="false" ht="14.25" hidden="false" customHeight="false" outlineLevel="0" collapsed="false">
      <c r="A40" s="6" t="n">
        <v>21</v>
      </c>
      <c r="B40" s="7" t="s">
        <v>24</v>
      </c>
      <c r="C40" s="7" t="n">
        <v>77.5</v>
      </c>
      <c r="D40" s="7" t="n">
        <v>76.4</v>
      </c>
      <c r="E40" s="7" t="n">
        <v>77.9</v>
      </c>
      <c r="F40" s="7" t="n">
        <v>70.3</v>
      </c>
      <c r="G40" s="7" t="n">
        <v>77.2</v>
      </c>
      <c r="H40" s="7" t="n">
        <v>78.3</v>
      </c>
      <c r="I40" s="7" t="n">
        <v>92.4</v>
      </c>
      <c r="J40" s="7" t="n">
        <v>103.9</v>
      </c>
      <c r="K40" s="7" t="n">
        <v>71.1</v>
      </c>
      <c r="L40" s="33" t="n">
        <v>100</v>
      </c>
      <c r="M40" s="7" t="n">
        <v>0.12</v>
      </c>
      <c r="N40" s="7" t="n">
        <v>0.17</v>
      </c>
      <c r="O40" s="7" t="n">
        <v>0.22</v>
      </c>
      <c r="P40" s="7" t="n">
        <v>0.14</v>
      </c>
      <c r="Q40" s="7" t="n">
        <v>0.09</v>
      </c>
      <c r="R40" s="7" t="n">
        <v>0.07</v>
      </c>
      <c r="S40" s="7" t="n">
        <v>0.03</v>
      </c>
      <c r="T40" s="7" t="n">
        <v>0.05</v>
      </c>
      <c r="U40" s="7" t="n">
        <v>0.02</v>
      </c>
      <c r="V40" s="7" t="n">
        <v>0.01</v>
      </c>
    </row>
    <row r="41" customFormat="false" ht="14.25" hidden="false" customHeight="false" outlineLevel="0" collapsed="false">
      <c r="A41" s="6" t="n">
        <v>22</v>
      </c>
      <c r="B41" s="7" t="s">
        <v>24</v>
      </c>
      <c r="C41" s="7" t="n">
        <v>78.6</v>
      </c>
      <c r="D41" s="7" t="n">
        <v>77.9</v>
      </c>
      <c r="E41" s="7" t="n">
        <v>76.4</v>
      </c>
      <c r="F41" s="7" t="n">
        <v>80.9</v>
      </c>
      <c r="G41" s="7" t="n">
        <v>75</v>
      </c>
      <c r="H41" s="7" t="n">
        <v>99.7</v>
      </c>
      <c r="I41" s="7" t="n">
        <v>87.5</v>
      </c>
      <c r="J41" s="7" t="n">
        <v>97.4</v>
      </c>
      <c r="K41" s="7" t="n">
        <v>66.8</v>
      </c>
      <c r="L41" s="33" t="n">
        <v>126.3</v>
      </c>
      <c r="M41" s="7" t="n">
        <v>0.13</v>
      </c>
      <c r="N41" s="7" t="n">
        <v>0.17</v>
      </c>
      <c r="O41" s="7" t="n">
        <v>0.21</v>
      </c>
      <c r="P41" s="7" t="n">
        <v>0.16</v>
      </c>
      <c r="Q41" s="7" t="n">
        <v>0.09</v>
      </c>
      <c r="R41" s="7" t="n">
        <v>0.09</v>
      </c>
      <c r="S41" s="7" t="n">
        <v>0.03</v>
      </c>
      <c r="T41" s="7" t="n">
        <v>0.04</v>
      </c>
      <c r="U41" s="7" t="n">
        <v>0.02</v>
      </c>
      <c r="V41" s="7" t="n">
        <v>0.01</v>
      </c>
    </row>
    <row r="42" customFormat="false" ht="14.25" hidden="false" customHeight="false" outlineLevel="0" collapsed="false">
      <c r="A42" s="6" t="n">
        <v>23</v>
      </c>
      <c r="B42" s="7" t="s">
        <v>24</v>
      </c>
      <c r="C42" s="7" t="n">
        <v>79.6</v>
      </c>
      <c r="D42" s="7" t="n">
        <v>78</v>
      </c>
      <c r="E42" s="7" t="n">
        <v>72.8</v>
      </c>
      <c r="F42" s="7" t="n">
        <v>92.7</v>
      </c>
      <c r="G42" s="7" t="n">
        <v>80.7</v>
      </c>
      <c r="H42" s="7" t="n">
        <v>96.7</v>
      </c>
      <c r="I42" s="7" t="n">
        <v>101.6</v>
      </c>
      <c r="J42" s="7" t="n">
        <v>108.7</v>
      </c>
      <c r="K42" s="7" t="n">
        <v>90.6</v>
      </c>
      <c r="L42" s="33" t="n">
        <v>79</v>
      </c>
      <c r="M42" s="7" t="n">
        <v>0.13</v>
      </c>
      <c r="N42" s="7" t="n">
        <v>0.17</v>
      </c>
      <c r="O42" s="7" t="n">
        <v>0.2</v>
      </c>
      <c r="P42" s="7" t="n">
        <v>0.18</v>
      </c>
      <c r="Q42" s="7" t="n">
        <v>0.1</v>
      </c>
      <c r="R42" s="7" t="n">
        <v>0.08</v>
      </c>
      <c r="S42" s="7" t="n">
        <v>0.03</v>
      </c>
      <c r="T42" s="7" t="n">
        <v>0.05</v>
      </c>
      <c r="U42" s="7" t="n">
        <v>0.02</v>
      </c>
      <c r="V42" s="7" t="n">
        <v>0.01</v>
      </c>
    </row>
    <row r="43" customFormat="false" ht="14.25" hidden="false" customHeight="false" outlineLevel="0" collapsed="false">
      <c r="A43" s="6" t="n">
        <v>24</v>
      </c>
      <c r="B43" s="7" t="s">
        <v>24</v>
      </c>
      <c r="C43" s="7" t="n">
        <v>78.7</v>
      </c>
      <c r="D43" s="7" t="n">
        <v>77.7</v>
      </c>
      <c r="E43" s="7" t="n">
        <v>70.4</v>
      </c>
      <c r="F43" s="7" t="n">
        <v>96.7</v>
      </c>
      <c r="G43" s="7" t="n">
        <v>87.7</v>
      </c>
      <c r="H43" s="7" t="n">
        <v>99.7</v>
      </c>
      <c r="I43" s="7" t="n">
        <v>91.8</v>
      </c>
      <c r="J43" s="7" t="n">
        <v>98.5</v>
      </c>
      <c r="K43" s="7" t="n">
        <v>78.1</v>
      </c>
      <c r="L43" s="33" t="n">
        <v>115.8</v>
      </c>
      <c r="M43" s="7" t="n">
        <v>0.13</v>
      </c>
      <c r="N43" s="7" t="n">
        <v>0.17</v>
      </c>
      <c r="O43" s="7" t="n">
        <v>0.2</v>
      </c>
      <c r="P43" s="7" t="n">
        <v>0.19</v>
      </c>
      <c r="Q43" s="7" t="n">
        <v>0.11</v>
      </c>
      <c r="R43" s="7" t="n">
        <v>0.09</v>
      </c>
      <c r="S43" s="7" t="n">
        <v>0.03</v>
      </c>
      <c r="T43" s="7" t="n">
        <v>0.04</v>
      </c>
      <c r="U43" s="7" t="n">
        <v>0.02</v>
      </c>
      <c r="V43" s="7" t="n">
        <v>0.01</v>
      </c>
    </row>
    <row r="44" customFormat="false" ht="14.25" hidden="false" customHeight="false" outlineLevel="0" collapsed="false">
      <c r="A44" s="6" t="n">
        <v>25</v>
      </c>
      <c r="B44" s="7" t="s">
        <v>24</v>
      </c>
      <c r="C44" s="7" t="n">
        <v>73.2</v>
      </c>
      <c r="D44" s="7" t="n">
        <v>71.3</v>
      </c>
      <c r="E44" s="7" t="n">
        <v>65.3</v>
      </c>
      <c r="F44" s="7" t="n">
        <v>83.6</v>
      </c>
      <c r="G44" s="7" t="n">
        <v>81.7</v>
      </c>
      <c r="H44" s="7" t="n">
        <v>101.6</v>
      </c>
      <c r="I44" s="7" t="n">
        <v>98.4</v>
      </c>
      <c r="J44" s="7" t="n">
        <v>102.4</v>
      </c>
      <c r="K44" s="7" t="n">
        <v>89.1</v>
      </c>
      <c r="L44" s="33" t="n">
        <v>126.3</v>
      </c>
      <c r="M44" s="7" t="n">
        <v>0.12</v>
      </c>
      <c r="N44" s="7" t="n">
        <v>0.16</v>
      </c>
      <c r="O44" s="7" t="n">
        <v>0.18</v>
      </c>
      <c r="P44" s="7" t="n">
        <v>0.16</v>
      </c>
      <c r="Q44" s="7" t="n">
        <v>0.1</v>
      </c>
      <c r="R44" s="7" t="n">
        <v>0.09</v>
      </c>
      <c r="S44" s="7" t="n">
        <v>0.03</v>
      </c>
      <c r="T44" s="7" t="n">
        <v>0.05</v>
      </c>
      <c r="U44" s="7" t="n">
        <v>0.02</v>
      </c>
      <c r="V44" s="7" t="n">
        <v>0.01</v>
      </c>
    </row>
    <row r="45" customFormat="false" ht="14.25" hidden="false" customHeight="false" outlineLevel="0" collapsed="false">
      <c r="A45" s="6" t="n">
        <v>16</v>
      </c>
      <c r="B45" s="7" t="s">
        <v>26</v>
      </c>
      <c r="C45" s="7" t="n">
        <v>100</v>
      </c>
      <c r="D45" s="7" t="n">
        <v>100</v>
      </c>
      <c r="E45" s="7" t="n">
        <v>100</v>
      </c>
      <c r="F45" s="7" t="n">
        <v>100</v>
      </c>
      <c r="G45" s="7" t="n">
        <v>100</v>
      </c>
      <c r="H45" s="7" t="n">
        <v>100</v>
      </c>
      <c r="I45" s="7" t="n">
        <v>100</v>
      </c>
      <c r="J45" s="7" t="n">
        <v>100</v>
      </c>
      <c r="K45" s="7" t="n">
        <v>100</v>
      </c>
      <c r="L45" s="33" t="n">
        <v>100</v>
      </c>
      <c r="M45" s="7" t="n">
        <v>1.42</v>
      </c>
      <c r="N45" s="7" t="n">
        <v>2.05</v>
      </c>
      <c r="O45" s="7" t="n">
        <v>3.2</v>
      </c>
      <c r="P45" s="7" t="n">
        <v>1.03</v>
      </c>
      <c r="Q45" s="7" t="n">
        <v>0.33</v>
      </c>
      <c r="R45" s="7" t="n">
        <v>0.36</v>
      </c>
      <c r="S45" s="7" t="n">
        <v>0.11</v>
      </c>
      <c r="T45" s="7" t="n">
        <v>0.16</v>
      </c>
      <c r="U45" s="7" t="n">
        <v>0.07</v>
      </c>
      <c r="V45" s="7" t="n">
        <v>0.04</v>
      </c>
    </row>
    <row r="46" customFormat="false" ht="14.25" hidden="false" customHeight="false" outlineLevel="0" collapsed="false">
      <c r="A46" s="6" t="n">
        <v>17</v>
      </c>
      <c r="B46" s="7" t="s">
        <v>26</v>
      </c>
      <c r="C46" s="7" t="n">
        <v>94.5</v>
      </c>
      <c r="D46" s="7" t="n">
        <v>94.5</v>
      </c>
      <c r="E46" s="7" t="n">
        <v>94.7</v>
      </c>
      <c r="F46" s="7" t="n">
        <v>92.3</v>
      </c>
      <c r="G46" s="7" t="n">
        <v>95.3</v>
      </c>
      <c r="H46" s="7" t="n">
        <v>97.5</v>
      </c>
      <c r="I46" s="7" t="n">
        <v>95.4</v>
      </c>
      <c r="J46" s="7" t="n">
        <v>93.3</v>
      </c>
      <c r="K46" s="7" t="n">
        <v>99.6</v>
      </c>
      <c r="L46" s="33" t="n">
        <v>102.7</v>
      </c>
      <c r="M46" s="7" t="n">
        <v>1.34</v>
      </c>
      <c r="N46" s="7" t="n">
        <v>1.93</v>
      </c>
      <c r="O46" s="7" t="n">
        <v>3.02</v>
      </c>
      <c r="P46" s="7" t="n">
        <v>0.95</v>
      </c>
      <c r="Q46" s="7" t="n">
        <v>0.31</v>
      </c>
      <c r="R46" s="7" t="n">
        <v>0.35</v>
      </c>
      <c r="S46" s="7" t="n">
        <v>0.1</v>
      </c>
      <c r="T46" s="7" t="n">
        <v>0.15</v>
      </c>
      <c r="U46" s="7" t="n">
        <v>0.07</v>
      </c>
      <c r="V46" s="7" t="n">
        <v>0.05</v>
      </c>
    </row>
    <row r="47" customFormat="false" ht="14.25" hidden="false" customHeight="false" outlineLevel="0" collapsed="false">
      <c r="A47" s="6" t="n">
        <v>18</v>
      </c>
      <c r="B47" s="7" t="s">
        <v>26</v>
      </c>
      <c r="C47" s="7" t="n">
        <v>87.6</v>
      </c>
      <c r="D47" s="7" t="n">
        <v>87.5</v>
      </c>
      <c r="E47" s="7" t="n">
        <v>88.5</v>
      </c>
      <c r="F47" s="7" t="n">
        <v>82.3</v>
      </c>
      <c r="G47" s="7" t="n">
        <v>79.1</v>
      </c>
      <c r="H47" s="7" t="n">
        <v>83.7</v>
      </c>
      <c r="I47" s="7" t="n">
        <v>89.2</v>
      </c>
      <c r="J47" s="7" t="n">
        <v>86.4</v>
      </c>
      <c r="K47" s="7" t="n">
        <v>96</v>
      </c>
      <c r="L47" s="33" t="n">
        <v>90.4</v>
      </c>
      <c r="M47" s="7" t="n">
        <v>1.24</v>
      </c>
      <c r="N47" s="7" t="n">
        <v>1.78</v>
      </c>
      <c r="O47" s="7" t="n">
        <v>2.81</v>
      </c>
      <c r="P47" s="7" t="n">
        <v>0.84</v>
      </c>
      <c r="Q47" s="7" t="n">
        <v>0.26</v>
      </c>
      <c r="R47" s="7" t="n">
        <v>0.3</v>
      </c>
      <c r="S47" s="7" t="n">
        <v>0.1</v>
      </c>
      <c r="T47" s="7" t="n">
        <v>0.14</v>
      </c>
      <c r="U47" s="7" t="n">
        <v>0.06</v>
      </c>
      <c r="V47" s="7" t="n">
        <v>0.04</v>
      </c>
    </row>
    <row r="48" customFormat="false" ht="14.25" hidden="false" customHeight="false" outlineLevel="0" collapsed="false">
      <c r="A48" s="6" t="n">
        <v>19</v>
      </c>
      <c r="B48" s="7" t="s">
        <v>26</v>
      </c>
      <c r="C48" s="7" t="n">
        <v>85.4</v>
      </c>
      <c r="D48" s="7" t="n">
        <v>85.4</v>
      </c>
      <c r="E48" s="7" t="n">
        <v>86.8</v>
      </c>
      <c r="F48" s="7" t="n">
        <v>75.2</v>
      </c>
      <c r="G48" s="7" t="n">
        <v>83.3</v>
      </c>
      <c r="H48" s="7" t="n">
        <v>82.4</v>
      </c>
      <c r="I48" s="7" t="n">
        <v>83</v>
      </c>
      <c r="J48" s="7" t="n">
        <v>81.6</v>
      </c>
      <c r="K48" s="7" t="n">
        <v>85.3</v>
      </c>
      <c r="L48" s="33" t="n">
        <v>93.2</v>
      </c>
      <c r="M48" s="7" t="n">
        <v>1.2</v>
      </c>
      <c r="N48" s="7" t="n">
        <v>1.73</v>
      </c>
      <c r="O48" s="7" t="n">
        <v>2.74</v>
      </c>
      <c r="P48" s="7" t="n">
        <v>0.77</v>
      </c>
      <c r="Q48" s="7" t="n">
        <v>0.27</v>
      </c>
      <c r="R48" s="7" t="n">
        <v>0.29</v>
      </c>
      <c r="S48" s="7" t="n">
        <v>0.09</v>
      </c>
      <c r="T48" s="7" t="n">
        <v>0.13</v>
      </c>
      <c r="U48" s="7" t="n">
        <v>0.06</v>
      </c>
      <c r="V48" s="7" t="n">
        <v>0.04</v>
      </c>
    </row>
    <row r="49" customFormat="false" ht="14.25" hidden="false" customHeight="false" outlineLevel="0" collapsed="false">
      <c r="A49" s="6" t="n">
        <v>20</v>
      </c>
      <c r="B49" s="7" t="s">
        <v>26</v>
      </c>
      <c r="C49" s="7" t="n">
        <v>69.2</v>
      </c>
      <c r="D49" s="7" t="n">
        <v>69.3</v>
      </c>
      <c r="E49" s="7" t="n">
        <v>71.1</v>
      </c>
      <c r="F49" s="7" t="n">
        <v>57.1</v>
      </c>
      <c r="G49" s="7" t="n">
        <v>63.4</v>
      </c>
      <c r="H49" s="7" t="n">
        <v>65.6</v>
      </c>
      <c r="I49" s="7" t="n">
        <v>67.1</v>
      </c>
      <c r="J49" s="7" t="n">
        <v>65.6</v>
      </c>
      <c r="K49" s="7" t="n">
        <v>69.7</v>
      </c>
      <c r="L49" s="33" t="n">
        <v>75.3</v>
      </c>
      <c r="M49" s="7" t="n">
        <v>0.97</v>
      </c>
      <c r="N49" s="7" t="n">
        <v>1.4</v>
      </c>
      <c r="O49" s="7" t="n">
        <v>2.24</v>
      </c>
      <c r="P49" s="7" t="n">
        <v>0.58</v>
      </c>
      <c r="Q49" s="7" t="n">
        <v>0.2</v>
      </c>
      <c r="R49" s="7" t="n">
        <v>0.23</v>
      </c>
      <c r="S49" s="7" t="n">
        <v>0.07</v>
      </c>
      <c r="T49" s="7" t="n">
        <v>0.1</v>
      </c>
      <c r="U49" s="7" t="n">
        <v>0.05</v>
      </c>
      <c r="V49" s="7" t="n">
        <v>0.03</v>
      </c>
    </row>
    <row r="50" customFormat="false" ht="14.25" hidden="false" customHeight="false" outlineLevel="0" collapsed="false">
      <c r="A50" s="6" t="n">
        <v>21</v>
      </c>
      <c r="B50" s="7" t="s">
        <v>26</v>
      </c>
      <c r="C50" s="7" t="n">
        <v>65.5</v>
      </c>
      <c r="D50" s="7" t="n">
        <v>65.5</v>
      </c>
      <c r="E50" s="7" t="n">
        <v>66.7</v>
      </c>
      <c r="F50" s="7" t="n">
        <v>55.6</v>
      </c>
      <c r="G50" s="7" t="n">
        <v>67.8</v>
      </c>
      <c r="H50" s="7" t="n">
        <v>61.2</v>
      </c>
      <c r="I50" s="7" t="n">
        <v>67.4</v>
      </c>
      <c r="J50" s="7" t="n">
        <v>66.2</v>
      </c>
      <c r="K50" s="7" t="n">
        <v>68.3</v>
      </c>
      <c r="L50" s="33" t="n">
        <v>84.9</v>
      </c>
      <c r="M50" s="7" t="n">
        <v>0.92</v>
      </c>
      <c r="N50" s="7" t="n">
        <v>1.32</v>
      </c>
      <c r="O50" s="7" t="n">
        <v>2.1</v>
      </c>
      <c r="P50" s="7" t="n">
        <v>0.56</v>
      </c>
      <c r="Q50" s="7" t="n">
        <v>0.22</v>
      </c>
      <c r="R50" s="7" t="n">
        <v>0.22</v>
      </c>
      <c r="S50" s="7" t="n">
        <v>0.07</v>
      </c>
      <c r="T50" s="7" t="n">
        <v>0.1</v>
      </c>
      <c r="U50" s="7" t="n">
        <v>0.05</v>
      </c>
      <c r="V50" s="7" t="n">
        <v>0.04</v>
      </c>
    </row>
    <row r="51" customFormat="false" ht="14.25" hidden="false" customHeight="false" outlineLevel="0" collapsed="false">
      <c r="A51" s="6" t="n">
        <v>22</v>
      </c>
      <c r="B51" s="7" t="s">
        <v>26</v>
      </c>
      <c r="C51" s="7" t="n">
        <v>62.7</v>
      </c>
      <c r="D51" s="7" t="n">
        <v>62.4</v>
      </c>
      <c r="E51" s="7" t="n">
        <v>62.7</v>
      </c>
      <c r="F51" s="7" t="n">
        <v>59.2</v>
      </c>
      <c r="G51" s="7" t="n">
        <v>63</v>
      </c>
      <c r="H51" s="7" t="n">
        <v>66.9</v>
      </c>
      <c r="I51" s="7" t="n">
        <v>75.4</v>
      </c>
      <c r="J51" s="7" t="n">
        <v>72.4</v>
      </c>
      <c r="K51" s="7" t="n">
        <v>81.8</v>
      </c>
      <c r="L51" s="33" t="n">
        <v>84.9</v>
      </c>
      <c r="M51" s="7" t="n">
        <v>0.87</v>
      </c>
      <c r="N51" s="7" t="n">
        <v>1.25</v>
      </c>
      <c r="O51" s="7" t="n">
        <v>1.96</v>
      </c>
      <c r="P51" s="7" t="n">
        <v>0.6</v>
      </c>
      <c r="Q51" s="7" t="n">
        <v>0.2</v>
      </c>
      <c r="R51" s="7" t="n">
        <v>0.23</v>
      </c>
      <c r="S51" s="7" t="n">
        <v>0.08</v>
      </c>
      <c r="T51" s="7" t="n">
        <v>0.11</v>
      </c>
      <c r="U51" s="7" t="n">
        <v>0.05</v>
      </c>
      <c r="V51" s="7" t="n">
        <v>0.04</v>
      </c>
    </row>
    <row r="52" customFormat="false" ht="14.25" hidden="false" customHeight="false" outlineLevel="0" collapsed="false">
      <c r="A52" s="6" t="n">
        <v>23</v>
      </c>
      <c r="B52" s="7" t="s">
        <v>26</v>
      </c>
      <c r="C52" s="7" t="n">
        <v>57.3</v>
      </c>
      <c r="D52" s="7" t="n">
        <v>56.8</v>
      </c>
      <c r="E52" s="7" t="n">
        <v>55.7</v>
      </c>
      <c r="F52" s="7" t="n">
        <v>61.4</v>
      </c>
      <c r="G52" s="7" t="n">
        <v>64.9</v>
      </c>
      <c r="H52" s="7" t="n">
        <v>69.4</v>
      </c>
      <c r="I52" s="7" t="n">
        <v>77.6</v>
      </c>
      <c r="J52" s="7" t="n">
        <v>78.1</v>
      </c>
      <c r="K52" s="7" t="n">
        <v>76.3</v>
      </c>
      <c r="L52" s="33" t="n">
        <v>78.1</v>
      </c>
      <c r="M52" s="7" t="n">
        <v>0.79</v>
      </c>
      <c r="N52" s="7" t="n">
        <v>1.13</v>
      </c>
      <c r="O52" s="7" t="n">
        <v>1.73</v>
      </c>
      <c r="P52" s="7" t="n">
        <v>0.62</v>
      </c>
      <c r="Q52" s="7" t="n">
        <v>0.2</v>
      </c>
      <c r="R52" s="7" t="n">
        <v>0.24</v>
      </c>
      <c r="S52" s="7" t="n">
        <v>0.08</v>
      </c>
      <c r="T52" s="7" t="n">
        <v>0.12</v>
      </c>
      <c r="U52" s="7" t="n">
        <v>0.05</v>
      </c>
      <c r="V52" s="7" t="n">
        <v>0.03</v>
      </c>
    </row>
    <row r="53" customFormat="false" ht="14.25" hidden="false" customHeight="false" outlineLevel="0" collapsed="false">
      <c r="A53" s="6" t="n">
        <v>24</v>
      </c>
      <c r="B53" s="7" t="s">
        <v>26</v>
      </c>
      <c r="C53" s="7" t="n">
        <v>51</v>
      </c>
      <c r="D53" s="7" t="n">
        <v>50.5</v>
      </c>
      <c r="E53" s="7" t="n">
        <v>48.9</v>
      </c>
      <c r="F53" s="7" t="n">
        <v>57.4</v>
      </c>
      <c r="G53" s="7" t="n">
        <v>65.2</v>
      </c>
      <c r="H53" s="7" t="n">
        <v>67.7</v>
      </c>
      <c r="I53" s="7" t="n">
        <v>69.6</v>
      </c>
      <c r="J53" s="7" t="n">
        <v>68.6</v>
      </c>
      <c r="K53" s="7" t="n">
        <v>73.3</v>
      </c>
      <c r="L53" s="33" t="n">
        <v>58.9</v>
      </c>
      <c r="M53" s="7" t="n">
        <v>0.71</v>
      </c>
      <c r="N53" s="7" t="n">
        <v>1.01</v>
      </c>
      <c r="O53" s="7" t="n">
        <v>1.52</v>
      </c>
      <c r="P53" s="7" t="n">
        <v>0.58</v>
      </c>
      <c r="Q53" s="7" t="n">
        <v>0.21</v>
      </c>
      <c r="R53" s="7" t="n">
        <v>0.24</v>
      </c>
      <c r="S53" s="7" t="n">
        <v>0.07</v>
      </c>
      <c r="T53" s="7" t="n">
        <v>0.11</v>
      </c>
      <c r="U53" s="7" t="n">
        <v>0.05</v>
      </c>
      <c r="V53" s="7" t="n">
        <v>0.03</v>
      </c>
    </row>
    <row r="54" customFormat="false" ht="14.25" hidden="false" customHeight="false" outlineLevel="0" collapsed="false">
      <c r="A54" s="6" t="n">
        <v>25</v>
      </c>
      <c r="B54" s="7" t="s">
        <v>26</v>
      </c>
      <c r="C54" s="7" t="n">
        <v>52</v>
      </c>
      <c r="D54" s="7" t="n">
        <v>51.5</v>
      </c>
      <c r="E54" s="7" t="n">
        <v>50</v>
      </c>
      <c r="F54" s="7" t="n">
        <v>57.6</v>
      </c>
      <c r="G54" s="7" t="n">
        <v>67.1</v>
      </c>
      <c r="H54" s="7" t="n">
        <v>72</v>
      </c>
      <c r="I54" s="7" t="n">
        <v>72.3</v>
      </c>
      <c r="J54" s="7" t="n">
        <v>69</v>
      </c>
      <c r="K54" s="7" t="n">
        <v>80.3</v>
      </c>
      <c r="L54" s="33" t="n">
        <v>72.6</v>
      </c>
      <c r="M54" s="7" t="n">
        <v>0.72</v>
      </c>
      <c r="N54" s="7" t="n">
        <v>1.03</v>
      </c>
      <c r="O54" s="7" t="n">
        <v>1.55</v>
      </c>
      <c r="P54" s="7" t="n">
        <v>0.58</v>
      </c>
      <c r="Q54" s="7" t="n">
        <v>0.21</v>
      </c>
      <c r="R54" s="7" t="n">
        <v>0.25</v>
      </c>
      <c r="S54" s="7" t="n">
        <v>0.08</v>
      </c>
      <c r="T54" s="7" t="n">
        <v>0.11</v>
      </c>
      <c r="U54" s="7" t="n">
        <v>0.05</v>
      </c>
      <c r="V54" s="7" t="n">
        <v>0.03</v>
      </c>
    </row>
    <row r="55" customFormat="false" ht="14.25" hidden="false" customHeight="false" outlineLevel="0" collapsed="false">
      <c r="A55" s="6" t="n">
        <v>16</v>
      </c>
      <c r="B55" s="7" t="s">
        <v>27</v>
      </c>
      <c r="C55" s="7" t="n">
        <v>100</v>
      </c>
      <c r="D55" s="7" t="n">
        <v>100</v>
      </c>
      <c r="E55" s="7" t="n">
        <v>100</v>
      </c>
      <c r="F55" s="7" t="n">
        <v>100</v>
      </c>
      <c r="G55" s="7" t="n">
        <v>100</v>
      </c>
      <c r="H55" s="7" t="n">
        <v>100</v>
      </c>
      <c r="I55" s="7" t="n">
        <v>100</v>
      </c>
      <c r="J55" s="7" t="n">
        <v>100</v>
      </c>
      <c r="K55" s="7" t="n">
        <v>100</v>
      </c>
      <c r="L55" s="33" t="n">
        <v>100</v>
      </c>
      <c r="M55" s="7" t="n">
        <v>10.65</v>
      </c>
      <c r="N55" s="7" t="n">
        <v>13.85</v>
      </c>
      <c r="O55" s="7" t="n">
        <v>18.82</v>
      </c>
      <c r="P55" s="7" t="n">
        <v>9.66</v>
      </c>
      <c r="Q55" s="7" t="n">
        <v>5.39</v>
      </c>
      <c r="R55" s="7" t="n">
        <v>7.55</v>
      </c>
      <c r="S55" s="7" t="n">
        <v>4</v>
      </c>
      <c r="T55" s="7" t="n">
        <v>4.85</v>
      </c>
      <c r="U55" s="7" t="n">
        <v>3.35</v>
      </c>
      <c r="V55" s="7" t="n">
        <v>2.7</v>
      </c>
    </row>
    <row r="56" customFormat="false" ht="14.25" hidden="false" customHeight="false" outlineLevel="0" collapsed="false">
      <c r="A56" s="6" t="n">
        <v>17</v>
      </c>
      <c r="B56" s="7" t="s">
        <v>27</v>
      </c>
      <c r="C56" s="7" t="n">
        <v>100.6</v>
      </c>
      <c r="D56" s="7" t="n">
        <v>100.6</v>
      </c>
      <c r="E56" s="7" t="n">
        <v>101.3</v>
      </c>
      <c r="F56" s="7" t="n">
        <v>98</v>
      </c>
      <c r="G56" s="7" t="n">
        <v>99.9</v>
      </c>
      <c r="H56" s="7" t="n">
        <v>99.5</v>
      </c>
      <c r="I56" s="7" t="n">
        <v>100.5</v>
      </c>
      <c r="J56" s="7" t="n">
        <v>101</v>
      </c>
      <c r="K56" s="7" t="n">
        <v>99.4</v>
      </c>
      <c r="L56" s="33" t="n">
        <v>102.8</v>
      </c>
      <c r="M56" s="7" t="n">
        <v>10.69</v>
      </c>
      <c r="N56" s="7" t="n">
        <v>13.89</v>
      </c>
      <c r="O56" s="7" t="n">
        <v>19</v>
      </c>
      <c r="P56" s="7" t="n">
        <v>9.46</v>
      </c>
      <c r="Q56" s="7" t="n">
        <v>5.36</v>
      </c>
      <c r="R56" s="7" t="n">
        <v>7.5</v>
      </c>
      <c r="S56" s="7" t="n">
        <v>4.02</v>
      </c>
      <c r="T56" s="7" t="n">
        <v>4.89</v>
      </c>
      <c r="U56" s="7" t="n">
        <v>3.33</v>
      </c>
      <c r="V56" s="7" t="n">
        <v>2.79</v>
      </c>
    </row>
    <row r="57" customFormat="false" ht="14.25" hidden="false" customHeight="false" outlineLevel="0" collapsed="false">
      <c r="A57" s="6" t="n">
        <v>18</v>
      </c>
      <c r="B57" s="7" t="s">
        <v>27</v>
      </c>
      <c r="C57" s="7" t="n">
        <v>99.1</v>
      </c>
      <c r="D57" s="7" t="n">
        <v>99.6</v>
      </c>
      <c r="E57" s="7" t="n">
        <v>101.7</v>
      </c>
      <c r="F57" s="7" t="n">
        <v>93.1</v>
      </c>
      <c r="G57" s="7" t="n">
        <v>94.4</v>
      </c>
      <c r="H57" s="7" t="n">
        <v>92.3</v>
      </c>
      <c r="I57" s="7" t="n">
        <v>95.7</v>
      </c>
      <c r="J57" s="7" t="n">
        <v>96</v>
      </c>
      <c r="K57" s="7" t="n">
        <v>95.3</v>
      </c>
      <c r="L57" s="33" t="n">
        <v>94.5</v>
      </c>
      <c r="M57" s="7" t="n">
        <v>10.49</v>
      </c>
      <c r="N57" s="7" t="n">
        <v>13.68</v>
      </c>
      <c r="O57" s="7" t="n">
        <v>18.99</v>
      </c>
      <c r="P57" s="7" t="n">
        <v>8.96</v>
      </c>
      <c r="Q57" s="7" t="n">
        <v>5.03</v>
      </c>
      <c r="R57" s="7" t="n">
        <v>6.94</v>
      </c>
      <c r="S57" s="7" t="n">
        <v>3.82</v>
      </c>
      <c r="T57" s="7" t="n">
        <v>4.64</v>
      </c>
      <c r="U57" s="7" t="n">
        <v>3.2</v>
      </c>
      <c r="V57" s="7" t="n">
        <v>2.57</v>
      </c>
    </row>
    <row r="58" customFormat="false" ht="14.25" hidden="false" customHeight="false" outlineLevel="0" collapsed="false">
      <c r="A58" s="6" t="n">
        <v>19</v>
      </c>
      <c r="B58" s="7" t="s">
        <v>27</v>
      </c>
      <c r="C58" s="7" t="n">
        <v>101.9</v>
      </c>
      <c r="D58" s="7" t="n">
        <v>103.3</v>
      </c>
      <c r="E58" s="7" t="n">
        <v>107.3</v>
      </c>
      <c r="F58" s="7" t="n">
        <v>92</v>
      </c>
      <c r="G58" s="7" t="n">
        <v>92.6</v>
      </c>
      <c r="H58" s="7" t="n">
        <v>89.2</v>
      </c>
      <c r="I58" s="7" t="n">
        <v>92.2</v>
      </c>
      <c r="J58" s="7" t="n">
        <v>92.7</v>
      </c>
      <c r="K58" s="7" t="n">
        <v>91.1</v>
      </c>
      <c r="L58" s="33" t="n">
        <v>93.4</v>
      </c>
      <c r="M58" s="7" t="n">
        <v>10.75</v>
      </c>
      <c r="N58" s="7" t="n">
        <v>14.13</v>
      </c>
      <c r="O58" s="7" t="n">
        <v>19.94</v>
      </c>
      <c r="P58" s="7" t="n">
        <v>8.82</v>
      </c>
      <c r="Q58" s="7" t="n">
        <v>4.9</v>
      </c>
      <c r="R58" s="7" t="n">
        <v>6.68</v>
      </c>
      <c r="S58" s="7" t="n">
        <v>3.67</v>
      </c>
      <c r="T58" s="7" t="n">
        <v>4.47</v>
      </c>
      <c r="U58" s="7" t="n">
        <v>3.05</v>
      </c>
      <c r="V58" s="7" t="n">
        <v>2.55</v>
      </c>
    </row>
    <row r="59" customFormat="false" ht="14.25" hidden="false" customHeight="false" outlineLevel="0" collapsed="false">
      <c r="A59" s="6" t="n">
        <v>20</v>
      </c>
      <c r="B59" s="7" t="s">
        <v>27</v>
      </c>
      <c r="C59" s="7" t="n">
        <v>77.7</v>
      </c>
      <c r="D59" s="7" t="n">
        <v>78.3</v>
      </c>
      <c r="E59" s="7" t="n">
        <v>80.9</v>
      </c>
      <c r="F59" s="7" t="n">
        <v>69.3</v>
      </c>
      <c r="G59" s="7" t="n">
        <v>75.7</v>
      </c>
      <c r="H59" s="7" t="n">
        <v>68.3</v>
      </c>
      <c r="I59" s="7" t="n">
        <v>73.6</v>
      </c>
      <c r="J59" s="7" t="n">
        <v>71.5</v>
      </c>
      <c r="K59" s="7" t="n">
        <v>75.4</v>
      </c>
      <c r="L59" s="33" t="n">
        <v>82.7</v>
      </c>
      <c r="M59" s="7" t="n">
        <v>8.18</v>
      </c>
      <c r="N59" s="7" t="n">
        <v>10.68</v>
      </c>
      <c r="O59" s="7" t="n">
        <v>15.01</v>
      </c>
      <c r="P59" s="7" t="n">
        <v>6.62</v>
      </c>
      <c r="Q59" s="7" t="n">
        <v>3.98</v>
      </c>
      <c r="R59" s="7" t="n">
        <v>5.09</v>
      </c>
      <c r="S59" s="7" t="n">
        <v>2.93</v>
      </c>
      <c r="T59" s="7" t="n">
        <v>3.43</v>
      </c>
      <c r="U59" s="7" t="n">
        <v>2.52</v>
      </c>
      <c r="V59" s="7" t="n">
        <v>2.26</v>
      </c>
    </row>
    <row r="60" customFormat="false" ht="14.25" hidden="false" customHeight="false" outlineLevel="0" collapsed="false">
      <c r="A60" s="6" t="n">
        <v>21</v>
      </c>
      <c r="B60" s="7" t="s">
        <v>27</v>
      </c>
      <c r="C60" s="7" t="n">
        <v>82.1</v>
      </c>
      <c r="D60" s="7" t="n">
        <v>83.2</v>
      </c>
      <c r="E60" s="7" t="n">
        <v>85.8</v>
      </c>
      <c r="F60" s="7" t="n">
        <v>74.9</v>
      </c>
      <c r="G60" s="7" t="n">
        <v>79.2</v>
      </c>
      <c r="H60" s="7" t="n">
        <v>73.8</v>
      </c>
      <c r="I60" s="7" t="n">
        <v>74.3</v>
      </c>
      <c r="J60" s="7" t="n">
        <v>74.4</v>
      </c>
      <c r="K60" s="7" t="n">
        <v>73.4</v>
      </c>
      <c r="L60" s="33" t="n">
        <v>79.3</v>
      </c>
      <c r="M60" s="7" t="n">
        <v>8.61</v>
      </c>
      <c r="N60" s="7" t="n">
        <v>11.3</v>
      </c>
      <c r="O60" s="7" t="n">
        <v>15.85</v>
      </c>
      <c r="P60" s="7" t="n">
        <v>7.13</v>
      </c>
      <c r="Q60" s="7" t="n">
        <v>4.14</v>
      </c>
      <c r="R60" s="7" t="n">
        <v>5.48</v>
      </c>
      <c r="S60" s="7" t="n">
        <v>2.95</v>
      </c>
      <c r="T60" s="7" t="n">
        <v>3.56</v>
      </c>
      <c r="U60" s="7" t="n">
        <v>2.45</v>
      </c>
      <c r="V60" s="7" t="n">
        <v>2.17</v>
      </c>
    </row>
    <row r="61" customFormat="false" ht="14.25" hidden="false" customHeight="false" outlineLevel="0" collapsed="false">
      <c r="A61" s="6" t="n">
        <v>22</v>
      </c>
      <c r="B61" s="7" t="s">
        <v>27</v>
      </c>
      <c r="C61" s="7" t="n">
        <v>93.1</v>
      </c>
      <c r="D61" s="7" t="n">
        <v>93.8</v>
      </c>
      <c r="E61" s="7" t="n">
        <v>95.8</v>
      </c>
      <c r="F61" s="7" t="n">
        <v>87.5</v>
      </c>
      <c r="G61" s="7" t="n">
        <v>90.5</v>
      </c>
      <c r="H61" s="7" t="n">
        <v>86.7</v>
      </c>
      <c r="I61" s="7" t="n">
        <v>87.5</v>
      </c>
      <c r="J61" s="7" t="n">
        <v>87.5</v>
      </c>
      <c r="K61" s="7" t="n">
        <v>86.2</v>
      </c>
      <c r="L61" s="33" t="n">
        <v>97.7</v>
      </c>
      <c r="M61" s="7" t="n">
        <v>9.71</v>
      </c>
      <c r="N61" s="7" t="n">
        <v>12.67</v>
      </c>
      <c r="O61" s="7" t="n">
        <v>17.6</v>
      </c>
      <c r="P61" s="7" t="n">
        <v>8.28</v>
      </c>
      <c r="Q61" s="7" t="n">
        <v>4.7</v>
      </c>
      <c r="R61" s="7" t="n">
        <v>6.4</v>
      </c>
      <c r="S61" s="7" t="n">
        <v>3.47</v>
      </c>
      <c r="T61" s="7" t="n">
        <v>4.17</v>
      </c>
      <c r="U61" s="7" t="n">
        <v>2.87</v>
      </c>
      <c r="V61" s="7" t="n">
        <v>2.67</v>
      </c>
    </row>
    <row r="62" customFormat="false" ht="14.25" hidden="false" customHeight="false" outlineLevel="0" collapsed="false">
      <c r="A62" s="6" t="n">
        <v>23</v>
      </c>
      <c r="B62" s="7" t="s">
        <v>27</v>
      </c>
      <c r="C62" s="7" t="n">
        <v>90.5</v>
      </c>
      <c r="D62" s="7" t="n">
        <v>90.9</v>
      </c>
      <c r="E62" s="7" t="n">
        <v>92.1</v>
      </c>
      <c r="F62" s="7" t="n">
        <v>87.4</v>
      </c>
      <c r="G62" s="7" t="n">
        <v>88.4</v>
      </c>
      <c r="H62" s="7" t="n">
        <v>86.6</v>
      </c>
      <c r="I62" s="7" t="n">
        <v>87.5</v>
      </c>
      <c r="J62" s="7" t="n">
        <v>87.2</v>
      </c>
      <c r="K62" s="7" t="n">
        <v>86.9</v>
      </c>
      <c r="L62" s="33" t="n">
        <v>94.9</v>
      </c>
      <c r="M62" s="7" t="n">
        <v>9.39</v>
      </c>
      <c r="N62" s="7" t="n">
        <v>12.2</v>
      </c>
      <c r="O62" s="7" t="n">
        <v>16.82</v>
      </c>
      <c r="P62" s="7" t="n">
        <v>8.23</v>
      </c>
      <c r="Q62" s="7" t="n">
        <v>4.55</v>
      </c>
      <c r="R62" s="7" t="n">
        <v>6.36</v>
      </c>
      <c r="S62" s="7" t="n">
        <v>3.45</v>
      </c>
      <c r="T62" s="7" t="n">
        <v>4.14</v>
      </c>
      <c r="U62" s="7" t="n">
        <v>2.89</v>
      </c>
      <c r="V62" s="7" t="n">
        <v>2.59</v>
      </c>
    </row>
    <row r="63" customFormat="false" ht="14.25" hidden="false" customHeight="false" outlineLevel="0" collapsed="false">
      <c r="A63" s="6" t="n">
        <v>24</v>
      </c>
      <c r="B63" s="7" t="s">
        <v>27</v>
      </c>
      <c r="C63" s="7" t="n">
        <v>85.7</v>
      </c>
      <c r="D63" s="7" t="n">
        <v>85.9</v>
      </c>
      <c r="E63" s="7" t="n">
        <v>86.4</v>
      </c>
      <c r="F63" s="7" t="n">
        <v>84.5</v>
      </c>
      <c r="G63" s="7" t="n">
        <v>86.2</v>
      </c>
      <c r="H63" s="7" t="n">
        <v>81.4</v>
      </c>
      <c r="I63" s="7" t="n">
        <v>84.2</v>
      </c>
      <c r="J63" s="7" t="n">
        <v>83.7</v>
      </c>
      <c r="K63" s="7" t="n">
        <v>83.8</v>
      </c>
      <c r="L63" s="33" t="n">
        <v>92.4</v>
      </c>
      <c r="M63" s="7" t="n">
        <v>8.89</v>
      </c>
      <c r="N63" s="7" t="n">
        <v>11.52</v>
      </c>
      <c r="O63" s="7" t="n">
        <v>15.78</v>
      </c>
      <c r="P63" s="7" t="n">
        <v>7.95</v>
      </c>
      <c r="Q63" s="7" t="n">
        <v>4.44</v>
      </c>
      <c r="R63" s="7" t="n">
        <v>5.98</v>
      </c>
      <c r="S63" s="7" t="n">
        <v>3.32</v>
      </c>
      <c r="T63" s="7" t="n">
        <v>3.97</v>
      </c>
      <c r="U63" s="7" t="n">
        <v>2.78</v>
      </c>
      <c r="V63" s="7" t="n">
        <v>2.52</v>
      </c>
    </row>
    <row r="64" customFormat="false" ht="14.25" hidden="false" customHeight="false" outlineLevel="0" collapsed="false">
      <c r="A64" s="6" t="n">
        <v>25</v>
      </c>
      <c r="B64" s="7" t="s">
        <v>27</v>
      </c>
      <c r="C64" s="7" t="n">
        <v>87.8</v>
      </c>
      <c r="D64" s="7" t="n">
        <v>88.3</v>
      </c>
      <c r="E64" s="7" t="n">
        <v>88.6</v>
      </c>
      <c r="F64" s="7" t="n">
        <v>88.6</v>
      </c>
      <c r="G64" s="7" t="n">
        <v>88.7</v>
      </c>
      <c r="H64" s="7" t="n">
        <v>82.7</v>
      </c>
      <c r="I64" s="7" t="n">
        <v>84</v>
      </c>
      <c r="J64" s="7" t="n">
        <v>82.3</v>
      </c>
      <c r="K64" s="7" t="n">
        <v>85</v>
      </c>
      <c r="L64" s="33" t="n">
        <v>94.5</v>
      </c>
      <c r="M64" s="7" t="n">
        <v>9.11</v>
      </c>
      <c r="N64" s="7" t="n">
        <v>11.85</v>
      </c>
      <c r="O64" s="7" t="n">
        <v>16.18</v>
      </c>
      <c r="P64" s="7" t="n">
        <v>8.34</v>
      </c>
      <c r="Q64" s="7" t="n">
        <v>4.57</v>
      </c>
      <c r="R64" s="7" t="n">
        <v>6.08</v>
      </c>
      <c r="S64" s="7" t="n">
        <v>3.31</v>
      </c>
      <c r="T64" s="7" t="n">
        <v>3.91</v>
      </c>
      <c r="U64" s="7" t="n">
        <v>2.82</v>
      </c>
      <c r="V64" s="7" t="n">
        <v>2.58</v>
      </c>
    </row>
    <row r="65" customFormat="false" ht="14.25" hidden="false" customHeight="false" outlineLevel="0" collapsed="false">
      <c r="A65" s="6" t="n">
        <v>16</v>
      </c>
      <c r="B65" s="7" t="s">
        <v>29</v>
      </c>
      <c r="C65" s="7" t="n">
        <v>100</v>
      </c>
      <c r="D65" s="7" t="n">
        <v>100</v>
      </c>
      <c r="E65" s="7" t="n">
        <v>100</v>
      </c>
      <c r="F65" s="7" t="n">
        <v>100</v>
      </c>
      <c r="G65" s="7" t="n">
        <v>100</v>
      </c>
      <c r="H65" s="7" t="n">
        <v>100</v>
      </c>
      <c r="I65" s="7" t="n">
        <v>100</v>
      </c>
      <c r="J65" s="7" t="n">
        <v>100</v>
      </c>
      <c r="K65" s="7" t="n">
        <v>100</v>
      </c>
      <c r="L65" s="33" t="n">
        <v>100</v>
      </c>
      <c r="M65" s="7" t="n">
        <v>6.99</v>
      </c>
      <c r="N65" s="7" t="n">
        <v>7.99</v>
      </c>
      <c r="O65" s="7" t="n">
        <v>8.77</v>
      </c>
      <c r="P65" s="7" t="n">
        <v>7.02</v>
      </c>
      <c r="Q65" s="7" t="n">
        <v>8.48</v>
      </c>
      <c r="R65" s="7" t="n">
        <v>5.18</v>
      </c>
      <c r="S65" s="7" t="n">
        <v>5.05</v>
      </c>
      <c r="T65" s="7" t="n">
        <v>5.26</v>
      </c>
      <c r="U65" s="7" t="n">
        <v>5.07</v>
      </c>
      <c r="V65" s="7" t="n">
        <v>4.01</v>
      </c>
    </row>
    <row r="66" customFormat="false" ht="14.25" hidden="false" customHeight="false" outlineLevel="0" collapsed="false">
      <c r="A66" s="6" t="n">
        <v>17</v>
      </c>
      <c r="B66" s="7" t="s">
        <v>29</v>
      </c>
      <c r="C66" s="7" t="n">
        <v>101.6</v>
      </c>
      <c r="D66" s="7" t="n">
        <v>100.7</v>
      </c>
      <c r="E66" s="7" t="n">
        <v>99.3</v>
      </c>
      <c r="F66" s="7" t="n">
        <v>101</v>
      </c>
      <c r="G66" s="7" t="n">
        <v>102.7</v>
      </c>
      <c r="H66" s="7" t="n">
        <v>109.1</v>
      </c>
      <c r="I66" s="7" t="n">
        <v>104.4</v>
      </c>
      <c r="J66" s="7" t="n">
        <v>106.4</v>
      </c>
      <c r="K66" s="7" t="n">
        <v>103.4</v>
      </c>
      <c r="L66" s="33" t="n">
        <v>98.2</v>
      </c>
      <c r="M66" s="7" t="n">
        <v>7.04</v>
      </c>
      <c r="N66" s="7" t="n">
        <v>7.97</v>
      </c>
      <c r="O66" s="7" t="n">
        <v>8.62</v>
      </c>
      <c r="P66" s="7" t="n">
        <v>7.03</v>
      </c>
      <c r="Q66" s="7" t="n">
        <v>8.58</v>
      </c>
      <c r="R66" s="7" t="n">
        <v>5.59</v>
      </c>
      <c r="S66" s="7" t="n">
        <v>5.22</v>
      </c>
      <c r="T66" s="7" t="n">
        <v>5.54</v>
      </c>
      <c r="U66" s="7" t="n">
        <v>5.2</v>
      </c>
      <c r="V66" s="7" t="n">
        <v>3.93</v>
      </c>
    </row>
    <row r="67" customFormat="false" ht="14.25" hidden="false" customHeight="false" outlineLevel="0" collapsed="false">
      <c r="A67" s="6" t="n">
        <v>18</v>
      </c>
      <c r="B67" s="7" t="s">
        <v>29</v>
      </c>
      <c r="C67" s="7" t="n">
        <v>95.2</v>
      </c>
      <c r="D67" s="7" t="n">
        <v>95.3</v>
      </c>
      <c r="E67" s="7" t="n">
        <v>96.3</v>
      </c>
      <c r="F67" s="7" t="n">
        <v>92.5</v>
      </c>
      <c r="G67" s="7" t="n">
        <v>93.2</v>
      </c>
      <c r="H67" s="7" t="n">
        <v>98</v>
      </c>
      <c r="I67" s="7" t="n">
        <v>94.8</v>
      </c>
      <c r="J67" s="7" t="n">
        <v>96.6</v>
      </c>
      <c r="K67" s="7" t="n">
        <v>93.7</v>
      </c>
      <c r="L67" s="33" t="n">
        <v>91</v>
      </c>
      <c r="M67" s="7" t="n">
        <v>6.52</v>
      </c>
      <c r="N67" s="7" t="n">
        <v>7.46</v>
      </c>
      <c r="O67" s="7" t="n">
        <v>8.28</v>
      </c>
      <c r="P67" s="7" t="n">
        <v>6.39</v>
      </c>
      <c r="Q67" s="7" t="n">
        <v>7.68</v>
      </c>
      <c r="R67" s="7" t="n">
        <v>4.97</v>
      </c>
      <c r="S67" s="7" t="n">
        <v>4.71</v>
      </c>
      <c r="T67" s="7" t="n">
        <v>4.99</v>
      </c>
      <c r="U67" s="7" t="n">
        <v>4.67</v>
      </c>
      <c r="V67" s="7" t="n">
        <v>3.63</v>
      </c>
    </row>
    <row r="68" customFormat="false" ht="14.25" hidden="false" customHeight="false" outlineLevel="0" collapsed="false">
      <c r="A68" s="6" t="n">
        <v>19</v>
      </c>
      <c r="B68" s="7" t="s">
        <v>29</v>
      </c>
      <c r="C68" s="7" t="n">
        <v>95.1</v>
      </c>
      <c r="D68" s="7" t="n">
        <v>95.1</v>
      </c>
      <c r="E68" s="7" t="n">
        <v>96.3</v>
      </c>
      <c r="F68" s="7" t="n">
        <v>90.7</v>
      </c>
      <c r="G68" s="7" t="n">
        <v>94.8</v>
      </c>
      <c r="H68" s="7" t="n">
        <v>97.7</v>
      </c>
      <c r="I68" s="7" t="n">
        <v>95</v>
      </c>
      <c r="J68" s="7" t="n">
        <v>96</v>
      </c>
      <c r="K68" s="7" t="n">
        <v>95.2</v>
      </c>
      <c r="L68" s="33" t="n">
        <v>89.1</v>
      </c>
      <c r="M68" s="7" t="n">
        <v>6.47</v>
      </c>
      <c r="N68" s="7" t="n">
        <v>7.38</v>
      </c>
      <c r="O68" s="7" t="n">
        <v>8.2</v>
      </c>
      <c r="P68" s="7" t="n">
        <v>6.2</v>
      </c>
      <c r="Q68" s="7" t="n">
        <v>7.72</v>
      </c>
      <c r="R68" s="7" t="n">
        <v>4.92</v>
      </c>
      <c r="S68" s="7" t="n">
        <v>4.7</v>
      </c>
      <c r="T68" s="7" t="n">
        <v>4.92</v>
      </c>
      <c r="U68" s="7" t="n">
        <v>4.73</v>
      </c>
      <c r="V68" s="7" t="n">
        <v>3.55</v>
      </c>
    </row>
    <row r="69" customFormat="false" ht="14.25" hidden="false" customHeight="false" outlineLevel="0" collapsed="false">
      <c r="A69" s="6" t="n">
        <v>20</v>
      </c>
      <c r="B69" s="7" t="s">
        <v>29</v>
      </c>
      <c r="C69" s="7" t="n">
        <v>76</v>
      </c>
      <c r="D69" s="7" t="n">
        <v>76.7</v>
      </c>
      <c r="E69" s="7" t="n">
        <v>80.4</v>
      </c>
      <c r="F69" s="7" t="n">
        <v>71.7</v>
      </c>
      <c r="G69" s="7" t="n">
        <v>70.5</v>
      </c>
      <c r="H69" s="7" t="n">
        <v>71.2</v>
      </c>
      <c r="I69" s="7" t="n">
        <v>74</v>
      </c>
      <c r="J69" s="7" t="n">
        <v>72.2</v>
      </c>
      <c r="K69" s="7" t="n">
        <v>76.2</v>
      </c>
      <c r="L69" s="33" t="n">
        <v>72.2</v>
      </c>
      <c r="M69" s="7" t="n">
        <v>5.13</v>
      </c>
      <c r="N69" s="7" t="n">
        <v>5.9</v>
      </c>
      <c r="O69" s="7" t="n">
        <v>6.78</v>
      </c>
      <c r="P69" s="7" t="n">
        <v>4.86</v>
      </c>
      <c r="Q69" s="7" t="n">
        <v>5.68</v>
      </c>
      <c r="R69" s="7" t="n">
        <v>3.55</v>
      </c>
      <c r="S69" s="7" t="n">
        <v>3.64</v>
      </c>
      <c r="T69" s="7" t="n">
        <v>3.68</v>
      </c>
      <c r="U69" s="7" t="n">
        <v>3.76</v>
      </c>
      <c r="V69" s="7" t="n">
        <v>2.86</v>
      </c>
    </row>
    <row r="70" customFormat="false" ht="14.25" hidden="false" customHeight="false" outlineLevel="0" collapsed="false">
      <c r="A70" s="6" t="n">
        <v>21</v>
      </c>
      <c r="B70" s="7" t="s">
        <v>29</v>
      </c>
      <c r="C70" s="7" t="n">
        <v>76.3</v>
      </c>
      <c r="D70" s="7" t="n">
        <v>77.1</v>
      </c>
      <c r="E70" s="7" t="n">
        <v>80</v>
      </c>
      <c r="F70" s="7" t="n">
        <v>73.4</v>
      </c>
      <c r="G70" s="7" t="n">
        <v>71.6</v>
      </c>
      <c r="H70" s="7" t="n">
        <v>73.1</v>
      </c>
      <c r="I70" s="7" t="n">
        <v>73.9</v>
      </c>
      <c r="J70" s="7" t="n">
        <v>74.8</v>
      </c>
      <c r="K70" s="7" t="n">
        <v>73.2</v>
      </c>
      <c r="L70" s="33" t="n">
        <v>72.7</v>
      </c>
      <c r="M70" s="7" t="n">
        <v>5.1</v>
      </c>
      <c r="N70" s="7" t="n">
        <v>5.86</v>
      </c>
      <c r="O70" s="7" t="n">
        <v>6.68</v>
      </c>
      <c r="P70" s="7" t="n">
        <v>4.92</v>
      </c>
      <c r="Q70" s="7" t="n">
        <v>5.7</v>
      </c>
      <c r="R70" s="7" t="n">
        <v>3.62</v>
      </c>
      <c r="S70" s="7" t="n">
        <v>3.61</v>
      </c>
      <c r="T70" s="7" t="n">
        <v>3.78</v>
      </c>
      <c r="U70" s="7" t="n">
        <v>3.59</v>
      </c>
      <c r="V70" s="7" t="n">
        <v>2.88</v>
      </c>
    </row>
    <row r="71" customFormat="false" ht="14.25" hidden="false" customHeight="false" outlineLevel="0" collapsed="false">
      <c r="A71" s="6" t="n">
        <v>22</v>
      </c>
      <c r="B71" s="7" t="s">
        <v>29</v>
      </c>
      <c r="C71" s="7" t="n">
        <v>85</v>
      </c>
      <c r="D71" s="7" t="n">
        <v>85.3</v>
      </c>
      <c r="E71" s="7" t="n">
        <v>88.4</v>
      </c>
      <c r="F71" s="7" t="n">
        <v>80.2</v>
      </c>
      <c r="G71" s="7" t="n">
        <v>78.8</v>
      </c>
      <c r="H71" s="7" t="n">
        <v>86</v>
      </c>
      <c r="I71" s="7" t="n">
        <v>83.8</v>
      </c>
      <c r="J71" s="7" t="n">
        <v>86.1</v>
      </c>
      <c r="K71" s="7" t="n">
        <v>81.8</v>
      </c>
      <c r="L71" s="33" t="n">
        <v>81.9</v>
      </c>
      <c r="M71" s="7" t="n">
        <v>5.62</v>
      </c>
      <c r="N71" s="7" t="n">
        <v>6.42</v>
      </c>
      <c r="O71" s="7" t="n">
        <v>7.31</v>
      </c>
      <c r="P71" s="7" t="n">
        <v>5.33</v>
      </c>
      <c r="Q71" s="7" t="n">
        <v>6.19</v>
      </c>
      <c r="R71" s="7" t="n">
        <v>4.21</v>
      </c>
      <c r="S71" s="7" t="n">
        <v>4.06</v>
      </c>
      <c r="T71" s="7" t="n">
        <v>4.31</v>
      </c>
      <c r="U71" s="7" t="n">
        <v>3.99</v>
      </c>
      <c r="V71" s="7" t="n">
        <v>3.23</v>
      </c>
    </row>
    <row r="72" customFormat="false" ht="14.25" hidden="false" customHeight="false" outlineLevel="0" collapsed="false">
      <c r="A72" s="6" t="n">
        <v>23</v>
      </c>
      <c r="B72" s="7" t="s">
        <v>29</v>
      </c>
      <c r="C72" s="7" t="n">
        <v>87.2</v>
      </c>
      <c r="D72" s="7" t="n">
        <v>86.5</v>
      </c>
      <c r="E72" s="7" t="n">
        <v>86.9</v>
      </c>
      <c r="F72" s="7" t="n">
        <v>83.2</v>
      </c>
      <c r="G72" s="7" t="n">
        <v>85.1</v>
      </c>
      <c r="H72" s="7" t="n">
        <v>95</v>
      </c>
      <c r="I72" s="7" t="n">
        <v>89.4</v>
      </c>
      <c r="J72" s="7" t="n">
        <v>93.8</v>
      </c>
      <c r="K72" s="7" t="n">
        <v>85.4</v>
      </c>
      <c r="L72" s="33" t="n">
        <v>87.7</v>
      </c>
      <c r="M72" s="7" t="n">
        <v>5.77</v>
      </c>
      <c r="N72" s="7" t="n">
        <v>6.51</v>
      </c>
      <c r="O72" s="7" t="n">
        <v>7.18</v>
      </c>
      <c r="P72" s="7" t="n">
        <v>5.53</v>
      </c>
      <c r="Q72" s="7" t="n">
        <v>6.69</v>
      </c>
      <c r="R72" s="7" t="n">
        <v>4.65</v>
      </c>
      <c r="S72" s="7" t="n">
        <v>4.33</v>
      </c>
      <c r="T72" s="7" t="n">
        <v>4.69</v>
      </c>
      <c r="U72" s="7" t="n">
        <v>4.17</v>
      </c>
      <c r="V72" s="7" t="n">
        <v>3.46</v>
      </c>
    </row>
    <row r="73" customFormat="false" ht="14.25" hidden="false" customHeight="false" outlineLevel="0" collapsed="false">
      <c r="A73" s="6" t="n">
        <v>24</v>
      </c>
      <c r="B73" s="7" t="s">
        <v>29</v>
      </c>
      <c r="C73" s="7" t="n">
        <v>87.7</v>
      </c>
      <c r="D73" s="7" t="n">
        <v>83.9</v>
      </c>
      <c r="E73" s="7" t="n">
        <v>80.8</v>
      </c>
      <c r="F73" s="7" t="n">
        <v>84.6</v>
      </c>
      <c r="G73" s="7" t="n">
        <v>89.1</v>
      </c>
      <c r="H73" s="7" t="n">
        <v>99</v>
      </c>
      <c r="I73" s="7" t="n">
        <v>99.2</v>
      </c>
      <c r="J73" s="7" t="n">
        <v>104.6</v>
      </c>
      <c r="K73" s="7" t="n">
        <v>94.6</v>
      </c>
      <c r="L73" s="33" t="n">
        <v>94.4</v>
      </c>
      <c r="M73" s="7" t="n">
        <v>5.8</v>
      </c>
      <c r="N73" s="7" t="n">
        <v>6.31</v>
      </c>
      <c r="O73" s="7" t="n">
        <v>6.67</v>
      </c>
      <c r="P73" s="7" t="n">
        <v>5.62</v>
      </c>
      <c r="Q73" s="7" t="n">
        <v>7</v>
      </c>
      <c r="R73" s="7" t="n">
        <v>4.84</v>
      </c>
      <c r="S73" s="7" t="n">
        <v>4.8</v>
      </c>
      <c r="T73" s="7" t="n">
        <v>5.23</v>
      </c>
      <c r="U73" s="7" t="n">
        <v>4.61</v>
      </c>
      <c r="V73" s="7" t="n">
        <v>3.72</v>
      </c>
    </row>
    <row r="74" customFormat="false" ht="14.25" hidden="false" customHeight="false" outlineLevel="0" collapsed="false">
      <c r="A74" s="6" t="n">
        <v>25</v>
      </c>
      <c r="B74" s="7" t="s">
        <v>29</v>
      </c>
      <c r="C74" s="7" t="n">
        <v>85.2</v>
      </c>
      <c r="D74" s="7" t="n">
        <v>79.1</v>
      </c>
      <c r="E74" s="7" t="n">
        <v>73.9</v>
      </c>
      <c r="F74" s="7" t="n">
        <v>83.1</v>
      </c>
      <c r="G74" s="7" t="n">
        <v>87.3</v>
      </c>
      <c r="H74" s="7" t="n">
        <v>98.3</v>
      </c>
      <c r="I74" s="7" t="n">
        <v>103.7</v>
      </c>
      <c r="J74" s="7" t="n">
        <v>106.1</v>
      </c>
      <c r="K74" s="7" t="n">
        <v>101.9</v>
      </c>
      <c r="L74" s="33" t="n">
        <v>100.4</v>
      </c>
      <c r="M74" s="7" t="n">
        <v>5.64</v>
      </c>
      <c r="N74" s="7" t="n">
        <v>5.95</v>
      </c>
      <c r="O74" s="7" t="n">
        <v>6.1</v>
      </c>
      <c r="P74" s="7" t="n">
        <v>5.52</v>
      </c>
      <c r="Q74" s="7" t="n">
        <v>6.86</v>
      </c>
      <c r="R74" s="7" t="n">
        <v>4.81</v>
      </c>
      <c r="S74" s="7" t="n">
        <v>5.02</v>
      </c>
      <c r="T74" s="7" t="n">
        <v>5.3</v>
      </c>
      <c r="U74" s="7" t="n">
        <v>4.97</v>
      </c>
      <c r="V74" s="7" t="n">
        <v>3.96</v>
      </c>
    </row>
    <row r="75" customFormat="false" ht="14.25" hidden="false" customHeight="false" outlineLevel="0" collapsed="false">
      <c r="A75" s="6" t="n">
        <v>16</v>
      </c>
      <c r="B75" s="7" t="s">
        <v>30</v>
      </c>
      <c r="C75" s="7" t="n">
        <v>100</v>
      </c>
      <c r="D75" s="7" t="n">
        <v>100</v>
      </c>
      <c r="E75" s="7" t="n">
        <v>100</v>
      </c>
      <c r="F75" s="7" t="n">
        <v>100</v>
      </c>
      <c r="G75" s="7" t="n">
        <v>100</v>
      </c>
      <c r="H75" s="7" t="n">
        <v>100</v>
      </c>
      <c r="I75" s="7" t="n">
        <v>100</v>
      </c>
      <c r="J75" s="7" t="n">
        <v>100</v>
      </c>
      <c r="K75" s="7" t="n">
        <v>100</v>
      </c>
      <c r="L75" s="33" t="n">
        <v>100</v>
      </c>
      <c r="M75" s="7" t="n">
        <v>2.47</v>
      </c>
      <c r="N75" s="7" t="n">
        <v>3.04</v>
      </c>
      <c r="O75" s="7" t="n">
        <v>3.64</v>
      </c>
      <c r="P75" s="7" t="n">
        <v>2.69</v>
      </c>
      <c r="Q75" s="7" t="n">
        <v>1.98</v>
      </c>
      <c r="R75" s="7" t="n">
        <v>1.93</v>
      </c>
      <c r="S75" s="7" t="n">
        <v>1.3</v>
      </c>
      <c r="T75" s="7" t="n">
        <v>1.56</v>
      </c>
      <c r="U75" s="7" t="n">
        <v>1.14</v>
      </c>
      <c r="V75" s="7" t="n">
        <v>0.7</v>
      </c>
    </row>
    <row r="76" customFormat="false" ht="14.25" hidden="false" customHeight="false" outlineLevel="0" collapsed="false">
      <c r="A76" s="6" t="n">
        <v>17</v>
      </c>
      <c r="B76" s="7" t="s">
        <v>30</v>
      </c>
      <c r="C76" s="7" t="n">
        <v>93.9</v>
      </c>
      <c r="D76" s="7" t="n">
        <v>93.7</v>
      </c>
      <c r="E76" s="7" t="n">
        <v>94.2</v>
      </c>
      <c r="F76" s="7" t="n">
        <v>91.7</v>
      </c>
      <c r="G76" s="7" t="n">
        <v>94.2</v>
      </c>
      <c r="H76" s="7" t="n">
        <v>93.6</v>
      </c>
      <c r="I76" s="7" t="n">
        <v>95.2</v>
      </c>
      <c r="J76" s="7" t="n">
        <v>95</v>
      </c>
      <c r="K76" s="7" t="n">
        <v>94.8</v>
      </c>
      <c r="L76" s="33" t="n">
        <v>102.1</v>
      </c>
      <c r="M76" s="7" t="n">
        <v>2.32</v>
      </c>
      <c r="N76" s="7" t="n">
        <v>2.84</v>
      </c>
      <c r="O76" s="7" t="n">
        <v>3.42</v>
      </c>
      <c r="P76" s="7" t="n">
        <v>2.47</v>
      </c>
      <c r="Q76" s="7" t="n">
        <v>1.86</v>
      </c>
      <c r="R76" s="7" t="n">
        <v>1.8</v>
      </c>
      <c r="S76" s="7" t="n">
        <v>1.24</v>
      </c>
      <c r="T76" s="7" t="n">
        <v>1.48</v>
      </c>
      <c r="U76" s="7" t="n">
        <v>1.08</v>
      </c>
      <c r="V76" s="7" t="n">
        <v>0.72</v>
      </c>
    </row>
    <row r="77" customFormat="false" ht="14.25" hidden="false" customHeight="false" outlineLevel="0" collapsed="false">
      <c r="A77" s="6" t="n">
        <v>18</v>
      </c>
      <c r="B77" s="7" t="s">
        <v>30</v>
      </c>
      <c r="C77" s="7" t="n">
        <v>86.5</v>
      </c>
      <c r="D77" s="7" t="n">
        <v>86.3</v>
      </c>
      <c r="E77" s="7" t="n">
        <v>87.2</v>
      </c>
      <c r="F77" s="7" t="n">
        <v>83.8</v>
      </c>
      <c r="G77" s="7" t="n">
        <v>85.6</v>
      </c>
      <c r="H77" s="7" t="n">
        <v>84.9</v>
      </c>
      <c r="I77" s="7" t="n">
        <v>87.6</v>
      </c>
      <c r="J77" s="7" t="n">
        <v>87</v>
      </c>
      <c r="K77" s="7" t="n">
        <v>87.6</v>
      </c>
      <c r="L77" s="33" t="n">
        <v>97.3</v>
      </c>
      <c r="M77" s="7" t="n">
        <v>2.13</v>
      </c>
      <c r="N77" s="7" t="n">
        <v>2.6</v>
      </c>
      <c r="O77" s="7" t="n">
        <v>3.15</v>
      </c>
      <c r="P77" s="7" t="n">
        <v>2.25</v>
      </c>
      <c r="Q77" s="7" t="n">
        <v>1.68</v>
      </c>
      <c r="R77" s="7" t="n">
        <v>1.63</v>
      </c>
      <c r="S77" s="7" t="n">
        <v>1.14</v>
      </c>
      <c r="T77" s="7" t="n">
        <v>1.35</v>
      </c>
      <c r="U77" s="7" t="n">
        <v>1</v>
      </c>
      <c r="V77" s="7" t="n">
        <v>0.69</v>
      </c>
    </row>
    <row r="78" customFormat="false" ht="14.25" hidden="false" customHeight="false" outlineLevel="0" collapsed="false">
      <c r="A78" s="6" t="n">
        <v>19</v>
      </c>
      <c r="B78" s="7" t="s">
        <v>30</v>
      </c>
      <c r="C78" s="7" t="n">
        <v>84.9</v>
      </c>
      <c r="D78" s="7" t="n">
        <v>85.4</v>
      </c>
      <c r="E78" s="7" t="n">
        <v>87.3</v>
      </c>
      <c r="F78" s="7" t="n">
        <v>79.1</v>
      </c>
      <c r="G78" s="7" t="n">
        <v>86.6</v>
      </c>
      <c r="H78" s="7" t="n">
        <v>82.1</v>
      </c>
      <c r="I78" s="7" t="n">
        <v>82.6</v>
      </c>
      <c r="J78" s="7" t="n">
        <v>80.8</v>
      </c>
      <c r="K78" s="7" t="n">
        <v>84.1</v>
      </c>
      <c r="L78" s="33" t="n">
        <v>93.8</v>
      </c>
      <c r="M78" s="7" t="n">
        <v>2.08</v>
      </c>
      <c r="N78" s="7" t="n">
        <v>2.56</v>
      </c>
      <c r="O78" s="7" t="n">
        <v>3.14</v>
      </c>
      <c r="P78" s="7" t="n">
        <v>2.12</v>
      </c>
      <c r="Q78" s="7" t="n">
        <v>1.69</v>
      </c>
      <c r="R78" s="7" t="n">
        <v>1.57</v>
      </c>
      <c r="S78" s="7" t="n">
        <v>1.07</v>
      </c>
      <c r="T78" s="7" t="n">
        <v>1.25</v>
      </c>
      <c r="U78" s="7" t="n">
        <v>0.96</v>
      </c>
      <c r="V78" s="7" t="n">
        <v>0.66</v>
      </c>
    </row>
    <row r="79" customFormat="false" ht="14.25" hidden="false" customHeight="false" outlineLevel="0" collapsed="false">
      <c r="A79" s="6" t="n">
        <v>20</v>
      </c>
      <c r="B79" s="7" t="s">
        <v>30</v>
      </c>
      <c r="C79" s="7" t="n">
        <v>73.9</v>
      </c>
      <c r="D79" s="7" t="n">
        <v>73.8</v>
      </c>
      <c r="E79" s="7" t="n">
        <v>76.9</v>
      </c>
      <c r="F79" s="7" t="n">
        <v>65.9</v>
      </c>
      <c r="G79" s="7" t="n">
        <v>71.8</v>
      </c>
      <c r="H79" s="7" t="n">
        <v>67.4</v>
      </c>
      <c r="I79" s="7" t="n">
        <v>74.4</v>
      </c>
      <c r="J79" s="7" t="n">
        <v>70.1</v>
      </c>
      <c r="K79" s="7" t="n">
        <v>78.3</v>
      </c>
      <c r="L79" s="33" t="n">
        <v>93.7</v>
      </c>
      <c r="M79" s="7" t="n">
        <v>1.81</v>
      </c>
      <c r="N79" s="7" t="n">
        <v>2.21</v>
      </c>
      <c r="O79" s="7" t="n">
        <v>2.76</v>
      </c>
      <c r="P79" s="7" t="n">
        <v>1.76</v>
      </c>
      <c r="Q79" s="7" t="n">
        <v>1.39</v>
      </c>
      <c r="R79" s="7" t="n">
        <v>1.28</v>
      </c>
      <c r="S79" s="7" t="n">
        <v>0.96</v>
      </c>
      <c r="T79" s="7" t="n">
        <v>1.09</v>
      </c>
      <c r="U79" s="7" t="n">
        <v>0.89</v>
      </c>
      <c r="V79" s="7" t="n">
        <v>0.66</v>
      </c>
    </row>
    <row r="80" customFormat="false" ht="14.25" hidden="false" customHeight="false" outlineLevel="0" collapsed="false">
      <c r="A80" s="6" t="n">
        <v>21</v>
      </c>
      <c r="B80" s="7" t="s">
        <v>30</v>
      </c>
      <c r="C80" s="7" t="n">
        <v>74.2</v>
      </c>
      <c r="D80" s="7" t="n">
        <v>74.3</v>
      </c>
      <c r="E80" s="7" t="n">
        <v>77.4</v>
      </c>
      <c r="F80" s="7" t="n">
        <v>67.6</v>
      </c>
      <c r="G80" s="7" t="n">
        <v>70.7</v>
      </c>
      <c r="H80" s="7" t="n">
        <v>67.1</v>
      </c>
      <c r="I80" s="7" t="n">
        <v>73.5</v>
      </c>
      <c r="J80" s="7" t="n">
        <v>70</v>
      </c>
      <c r="K80" s="7" t="n">
        <v>77.2</v>
      </c>
      <c r="L80" s="33" t="n">
        <v>85</v>
      </c>
      <c r="M80" s="7" t="n">
        <v>1.81</v>
      </c>
      <c r="N80" s="7" t="n">
        <v>2.21</v>
      </c>
      <c r="O80" s="7" t="n">
        <v>2.77</v>
      </c>
      <c r="P80" s="7" t="n">
        <v>1.79</v>
      </c>
      <c r="Q80" s="7" t="n">
        <v>1.36</v>
      </c>
      <c r="R80" s="7" t="n">
        <v>1.27</v>
      </c>
      <c r="S80" s="7" t="n">
        <v>0.95</v>
      </c>
      <c r="T80" s="7" t="n">
        <v>1.08</v>
      </c>
      <c r="U80" s="7" t="n">
        <v>0.88</v>
      </c>
      <c r="V80" s="7" t="n">
        <v>0.6</v>
      </c>
    </row>
    <row r="81" customFormat="false" ht="14.25" hidden="false" customHeight="false" outlineLevel="0" collapsed="false">
      <c r="A81" s="6" t="n">
        <v>22</v>
      </c>
      <c r="B81" s="7" t="s">
        <v>30</v>
      </c>
      <c r="C81" s="7" t="n">
        <v>80.8</v>
      </c>
      <c r="D81" s="7" t="n">
        <v>80.3</v>
      </c>
      <c r="E81" s="7" t="n">
        <v>82.2</v>
      </c>
      <c r="F81" s="7" t="n">
        <v>75.8</v>
      </c>
      <c r="G81" s="7" t="n">
        <v>77.9</v>
      </c>
      <c r="H81" s="7" t="n">
        <v>77.4</v>
      </c>
      <c r="I81" s="7" t="n">
        <v>83.1</v>
      </c>
      <c r="J81" s="7" t="n">
        <v>79.4</v>
      </c>
      <c r="K81" s="7" t="n">
        <v>86.3</v>
      </c>
      <c r="L81" s="33" t="n">
        <v>102.9</v>
      </c>
      <c r="M81" s="7" t="n">
        <v>1.96</v>
      </c>
      <c r="N81" s="7" t="n">
        <v>2.38</v>
      </c>
      <c r="O81" s="7" t="n">
        <v>2.92</v>
      </c>
      <c r="P81" s="7" t="n">
        <v>2</v>
      </c>
      <c r="Q81" s="7" t="n">
        <v>1.49</v>
      </c>
      <c r="R81" s="7" t="n">
        <v>1.46</v>
      </c>
      <c r="S81" s="7" t="n">
        <v>1.07</v>
      </c>
      <c r="T81" s="7" t="n">
        <v>1.22</v>
      </c>
      <c r="U81" s="7" t="n">
        <v>0.98</v>
      </c>
      <c r="V81" s="7" t="n">
        <v>0.73</v>
      </c>
    </row>
    <row r="82" customFormat="false" ht="14.25" hidden="false" customHeight="false" outlineLevel="0" collapsed="false">
      <c r="A82" s="6" t="n">
        <v>23</v>
      </c>
      <c r="B82" s="7" t="s">
        <v>30</v>
      </c>
      <c r="C82" s="7" t="n">
        <v>84.9</v>
      </c>
      <c r="D82" s="7" t="n">
        <v>83.2</v>
      </c>
      <c r="E82" s="7" t="n">
        <v>83.5</v>
      </c>
      <c r="F82" s="7" t="n">
        <v>79.9</v>
      </c>
      <c r="G82" s="7" t="n">
        <v>86.4</v>
      </c>
      <c r="H82" s="7" t="n">
        <v>85.7</v>
      </c>
      <c r="I82" s="7" t="n">
        <v>92.9</v>
      </c>
      <c r="J82" s="7" t="n">
        <v>88.8</v>
      </c>
      <c r="K82" s="7" t="n">
        <v>97</v>
      </c>
      <c r="L82" s="33" t="n">
        <v>109.1</v>
      </c>
      <c r="M82" s="7" t="n">
        <v>2.05</v>
      </c>
      <c r="N82" s="7" t="n">
        <v>2.45</v>
      </c>
      <c r="O82" s="7" t="n">
        <v>2.95</v>
      </c>
      <c r="P82" s="7" t="n">
        <v>2.1</v>
      </c>
      <c r="Q82" s="7" t="n">
        <v>1.64</v>
      </c>
      <c r="R82" s="7" t="n">
        <v>1.61</v>
      </c>
      <c r="S82" s="7" t="n">
        <v>1.19</v>
      </c>
      <c r="T82" s="7" t="n">
        <v>1.36</v>
      </c>
      <c r="U82" s="7" t="n">
        <v>1.1</v>
      </c>
      <c r="V82" s="7" t="n">
        <v>0.77</v>
      </c>
    </row>
    <row r="83" customFormat="false" ht="14.25" hidden="false" customHeight="false" outlineLevel="0" collapsed="false">
      <c r="A83" s="6" t="n">
        <v>24</v>
      </c>
      <c r="B83" s="7" t="s">
        <v>30</v>
      </c>
      <c r="C83" s="7" t="n">
        <v>83.5</v>
      </c>
      <c r="D83" s="7" t="n">
        <v>81.3</v>
      </c>
      <c r="E83" s="7" t="n">
        <v>79.7</v>
      </c>
      <c r="F83" s="7" t="n">
        <v>79.6</v>
      </c>
      <c r="G83" s="7" t="n">
        <v>93.1</v>
      </c>
      <c r="H83" s="7" t="n">
        <v>85.2</v>
      </c>
      <c r="I83" s="7" t="n">
        <v>94</v>
      </c>
      <c r="J83" s="7" t="n">
        <v>91.3</v>
      </c>
      <c r="K83" s="7" t="n">
        <v>96.9</v>
      </c>
      <c r="L83" s="33" t="n">
        <v>102.6</v>
      </c>
      <c r="M83" s="7" t="n">
        <v>2.01</v>
      </c>
      <c r="N83" s="7" t="n">
        <v>2.39</v>
      </c>
      <c r="O83" s="7" t="n">
        <v>2.82</v>
      </c>
      <c r="P83" s="7" t="n">
        <v>2.09</v>
      </c>
      <c r="Q83" s="7" t="n">
        <v>1.76</v>
      </c>
      <c r="R83" s="7" t="n">
        <v>1.6</v>
      </c>
      <c r="S83" s="7" t="n">
        <v>1.21</v>
      </c>
      <c r="T83" s="7" t="n">
        <v>1.4</v>
      </c>
      <c r="U83" s="7" t="n">
        <v>1.1</v>
      </c>
      <c r="V83" s="7" t="n">
        <v>0.72</v>
      </c>
    </row>
    <row r="84" customFormat="false" ht="14.25" hidden="false" customHeight="false" outlineLevel="0" collapsed="false">
      <c r="A84" s="6" t="n">
        <v>25</v>
      </c>
      <c r="B84" s="7" t="s">
        <v>30</v>
      </c>
      <c r="C84" s="7" t="n">
        <v>76</v>
      </c>
      <c r="D84" s="7" t="n">
        <v>72.7</v>
      </c>
      <c r="E84" s="7" t="n">
        <v>69.2</v>
      </c>
      <c r="F84" s="7" t="n">
        <v>74.3</v>
      </c>
      <c r="G84" s="7" t="n">
        <v>86.5</v>
      </c>
      <c r="H84" s="7" t="n">
        <v>83.4</v>
      </c>
      <c r="I84" s="7" t="n">
        <v>91.9</v>
      </c>
      <c r="J84" s="7" t="n">
        <v>88.3</v>
      </c>
      <c r="K84" s="7" t="n">
        <v>94.9</v>
      </c>
      <c r="L84" s="33" t="n">
        <v>111.6</v>
      </c>
      <c r="M84" s="7" t="n">
        <v>1.83</v>
      </c>
      <c r="N84" s="7" t="n">
        <v>2.14</v>
      </c>
      <c r="O84" s="7" t="n">
        <v>2.45</v>
      </c>
      <c r="P84" s="7" t="n">
        <v>1.95</v>
      </c>
      <c r="Q84" s="7" t="n">
        <v>1.64</v>
      </c>
      <c r="R84" s="7" t="n">
        <v>1.56</v>
      </c>
      <c r="S84" s="7" t="n">
        <v>1.18</v>
      </c>
      <c r="T84" s="7" t="n">
        <v>1.35</v>
      </c>
      <c r="U84" s="7" t="n">
        <v>1.07</v>
      </c>
      <c r="V84" s="7" t="n">
        <v>0.79</v>
      </c>
    </row>
    <row r="85" customFormat="false" ht="14.25" hidden="false" customHeight="false" outlineLevel="0" collapsed="false">
      <c r="A85" s="6" t="n">
        <v>16</v>
      </c>
      <c r="B85" s="7" t="s">
        <v>32</v>
      </c>
      <c r="C85" s="7" t="n">
        <v>100</v>
      </c>
      <c r="D85" s="7" t="n">
        <v>100</v>
      </c>
      <c r="E85" s="7" t="n">
        <v>100</v>
      </c>
      <c r="F85" s="7" t="n">
        <v>100</v>
      </c>
      <c r="G85" s="7" t="n">
        <v>100</v>
      </c>
      <c r="H85" s="7" t="n">
        <v>100</v>
      </c>
      <c r="I85" s="7" t="n">
        <v>100</v>
      </c>
      <c r="J85" s="7" t="n">
        <v>100</v>
      </c>
      <c r="K85" s="7" t="n">
        <v>100</v>
      </c>
      <c r="L85" s="33" t="n">
        <v>100</v>
      </c>
      <c r="M85" s="7" t="n">
        <v>4.1</v>
      </c>
      <c r="N85" s="7" t="n">
        <v>5.16</v>
      </c>
      <c r="O85" s="7" t="n">
        <v>6.43</v>
      </c>
      <c r="P85" s="7" t="n">
        <v>4.24</v>
      </c>
      <c r="Q85" s="7" t="n">
        <v>3.18</v>
      </c>
      <c r="R85" s="7" t="n">
        <v>2.99</v>
      </c>
      <c r="S85" s="7" t="n">
        <v>1.88</v>
      </c>
      <c r="T85" s="7" t="n">
        <v>2.31</v>
      </c>
      <c r="U85" s="7" t="n">
        <v>1.6</v>
      </c>
      <c r="V85" s="7" t="n">
        <v>0.97</v>
      </c>
    </row>
    <row r="86" customFormat="false" ht="14.25" hidden="false" customHeight="false" outlineLevel="0" collapsed="false">
      <c r="A86" s="6" t="n">
        <v>17</v>
      </c>
      <c r="B86" s="7" t="s">
        <v>32</v>
      </c>
      <c r="C86" s="7" t="n">
        <v>99.6</v>
      </c>
      <c r="D86" s="7" t="n">
        <v>100.2</v>
      </c>
      <c r="E86" s="7" t="n">
        <v>102</v>
      </c>
      <c r="F86" s="7" t="n">
        <v>96.7</v>
      </c>
      <c r="G86" s="7" t="n">
        <v>96.6</v>
      </c>
      <c r="H86" s="7" t="n">
        <v>93.9</v>
      </c>
      <c r="I86" s="7" t="n">
        <v>96.2</v>
      </c>
      <c r="J86" s="7" t="n">
        <v>95.6</v>
      </c>
      <c r="K86" s="7" t="n">
        <v>96.6</v>
      </c>
      <c r="L86" s="33" t="n">
        <v>100.6</v>
      </c>
      <c r="M86" s="7" t="n">
        <v>4.07</v>
      </c>
      <c r="N86" s="7" t="n">
        <v>5.16</v>
      </c>
      <c r="O86" s="7" t="n">
        <v>6.53</v>
      </c>
      <c r="P86" s="7" t="n">
        <v>4.1</v>
      </c>
      <c r="Q86" s="7" t="n">
        <v>3.05</v>
      </c>
      <c r="R86" s="7" t="n">
        <v>2.8</v>
      </c>
      <c r="S86" s="7" t="n">
        <v>1.81</v>
      </c>
      <c r="T86" s="7" t="n">
        <v>2.2</v>
      </c>
      <c r="U86" s="7" t="n">
        <v>1.54</v>
      </c>
      <c r="V86" s="7" t="n">
        <v>0.98</v>
      </c>
    </row>
    <row r="87" customFormat="false" ht="14.25" hidden="false" customHeight="false" outlineLevel="0" collapsed="false">
      <c r="A87" s="6" t="n">
        <v>18</v>
      </c>
      <c r="B87" s="7" t="s">
        <v>32</v>
      </c>
      <c r="C87" s="7" t="n">
        <v>98.6</v>
      </c>
      <c r="D87" s="7" t="n">
        <v>100.1</v>
      </c>
      <c r="E87" s="7" t="n">
        <v>103.4</v>
      </c>
      <c r="F87" s="7" t="n">
        <v>94.7</v>
      </c>
      <c r="G87" s="7" t="n">
        <v>91.2</v>
      </c>
      <c r="H87" s="7" t="n">
        <v>90.8</v>
      </c>
      <c r="I87" s="7" t="n">
        <v>89.7</v>
      </c>
      <c r="J87" s="7" t="n">
        <v>89.6</v>
      </c>
      <c r="K87" s="7" t="n">
        <v>90.1</v>
      </c>
      <c r="L87" s="33" t="n">
        <v>85.9</v>
      </c>
      <c r="M87" s="7" t="n">
        <v>4.02</v>
      </c>
      <c r="N87" s="7" t="n">
        <v>5.13</v>
      </c>
      <c r="O87" s="7" t="n">
        <v>6.59</v>
      </c>
      <c r="P87" s="7" t="n">
        <v>4</v>
      </c>
      <c r="Q87" s="7" t="n">
        <v>2.86</v>
      </c>
      <c r="R87" s="7" t="n">
        <v>2.7</v>
      </c>
      <c r="S87" s="7" t="n">
        <v>1.68</v>
      </c>
      <c r="T87" s="7" t="n">
        <v>2.06</v>
      </c>
      <c r="U87" s="7" t="n">
        <v>1.44</v>
      </c>
      <c r="V87" s="7" t="n">
        <v>0.84</v>
      </c>
    </row>
    <row r="88" customFormat="false" ht="14.25" hidden="false" customHeight="false" outlineLevel="0" collapsed="false">
      <c r="A88" s="6" t="n">
        <v>19</v>
      </c>
      <c r="B88" s="7" t="s">
        <v>32</v>
      </c>
      <c r="C88" s="7" t="n">
        <v>98.8</v>
      </c>
      <c r="D88" s="7" t="n">
        <v>100.8</v>
      </c>
      <c r="E88" s="7" t="n">
        <v>105.9</v>
      </c>
      <c r="F88" s="7" t="n">
        <v>90.9</v>
      </c>
      <c r="G88" s="7" t="n">
        <v>89.6</v>
      </c>
      <c r="H88" s="7" t="n">
        <v>87.8</v>
      </c>
      <c r="I88" s="7" t="n">
        <v>87.5</v>
      </c>
      <c r="J88" s="7" t="n">
        <v>86.1</v>
      </c>
      <c r="K88" s="7" t="n">
        <v>89.3</v>
      </c>
      <c r="L88" s="33" t="n">
        <v>88.8</v>
      </c>
      <c r="M88" s="7" t="n">
        <v>4.01</v>
      </c>
      <c r="N88" s="7" t="n">
        <v>5.14</v>
      </c>
      <c r="O88" s="7" t="n">
        <v>6.72</v>
      </c>
      <c r="P88" s="7" t="n">
        <v>3.83</v>
      </c>
      <c r="Q88" s="7" t="n">
        <v>2.79</v>
      </c>
      <c r="R88" s="7" t="n">
        <v>2.6</v>
      </c>
      <c r="S88" s="7" t="n">
        <v>1.64</v>
      </c>
      <c r="T88" s="7" t="n">
        <v>1.97</v>
      </c>
      <c r="U88" s="7" t="n">
        <v>1.42</v>
      </c>
      <c r="V88" s="7" t="n">
        <v>0.87</v>
      </c>
    </row>
    <row r="89" customFormat="false" ht="14.25" hidden="false" customHeight="false" outlineLevel="0" collapsed="false">
      <c r="A89" s="6" t="n">
        <v>20</v>
      </c>
      <c r="B89" s="7" t="s">
        <v>32</v>
      </c>
      <c r="C89" s="7" t="n">
        <v>82</v>
      </c>
      <c r="D89" s="7" t="n">
        <v>84.3</v>
      </c>
      <c r="E89" s="7" t="n">
        <v>90.4</v>
      </c>
      <c r="F89" s="7" t="n">
        <v>71</v>
      </c>
      <c r="G89" s="7" t="n">
        <v>73.8</v>
      </c>
      <c r="H89" s="7" t="n">
        <v>67.9</v>
      </c>
      <c r="I89" s="7" t="n">
        <v>69.1</v>
      </c>
      <c r="J89" s="7" t="n">
        <v>68.7</v>
      </c>
      <c r="K89" s="7" t="n">
        <v>70</v>
      </c>
      <c r="L89" s="33" t="n">
        <v>67.3</v>
      </c>
      <c r="M89" s="7" t="n">
        <v>3.32</v>
      </c>
      <c r="N89" s="7" t="n">
        <v>4.29</v>
      </c>
      <c r="O89" s="7" t="n">
        <v>5.72</v>
      </c>
      <c r="P89" s="7" t="n">
        <v>2.98</v>
      </c>
      <c r="Q89" s="7" t="n">
        <v>2.29</v>
      </c>
      <c r="R89" s="7" t="n">
        <v>2</v>
      </c>
      <c r="S89" s="7" t="n">
        <v>1.29</v>
      </c>
      <c r="T89" s="7" t="n">
        <v>1.57</v>
      </c>
      <c r="U89" s="7" t="n">
        <v>1.11</v>
      </c>
      <c r="V89" s="7" t="n">
        <v>0.66</v>
      </c>
    </row>
    <row r="90" customFormat="false" ht="14.25" hidden="false" customHeight="false" outlineLevel="0" collapsed="false">
      <c r="A90" s="6" t="n">
        <v>21</v>
      </c>
      <c r="B90" s="7" t="s">
        <v>32</v>
      </c>
      <c r="C90" s="7" t="n">
        <v>82.5</v>
      </c>
      <c r="D90" s="7" t="n">
        <v>85.2</v>
      </c>
      <c r="E90" s="7" t="n">
        <v>92</v>
      </c>
      <c r="F90" s="7" t="n">
        <v>70.3</v>
      </c>
      <c r="G90" s="7" t="n">
        <v>73</v>
      </c>
      <c r="H90" s="7" t="n">
        <v>68.4</v>
      </c>
      <c r="I90" s="7" t="n">
        <v>67.1</v>
      </c>
      <c r="J90" s="7" t="n">
        <v>67.5</v>
      </c>
      <c r="K90" s="7" t="n">
        <v>67.6</v>
      </c>
      <c r="L90" s="33" t="n">
        <v>58.5</v>
      </c>
      <c r="M90" s="7" t="n">
        <v>3.33</v>
      </c>
      <c r="N90" s="7" t="n">
        <v>4.32</v>
      </c>
      <c r="O90" s="7" t="n">
        <v>5.8</v>
      </c>
      <c r="P90" s="7" t="n">
        <v>2.94</v>
      </c>
      <c r="Q90" s="7" t="n">
        <v>2.25</v>
      </c>
      <c r="R90" s="7" t="n">
        <v>2.01</v>
      </c>
      <c r="S90" s="7" t="n">
        <v>1.25</v>
      </c>
      <c r="T90" s="7" t="n">
        <v>1.54</v>
      </c>
      <c r="U90" s="7" t="n">
        <v>1.07</v>
      </c>
      <c r="V90" s="7" t="n">
        <v>0.58</v>
      </c>
    </row>
    <row r="91" customFormat="false" ht="14.25" hidden="false" customHeight="false" outlineLevel="0" collapsed="false">
      <c r="A91" s="6" t="n">
        <v>22</v>
      </c>
      <c r="B91" s="7" t="s">
        <v>32</v>
      </c>
      <c r="C91" s="7" t="n">
        <v>90</v>
      </c>
      <c r="D91" s="7" t="n">
        <v>93.2</v>
      </c>
      <c r="E91" s="7" t="n">
        <v>100.8</v>
      </c>
      <c r="F91" s="7" t="n">
        <v>78</v>
      </c>
      <c r="G91" s="7" t="n">
        <v>75.5</v>
      </c>
      <c r="H91" s="7" t="n">
        <v>76</v>
      </c>
      <c r="I91" s="7" t="n">
        <v>71.8</v>
      </c>
      <c r="J91" s="7" t="n">
        <v>71.4</v>
      </c>
      <c r="K91" s="7" t="n">
        <v>73.4</v>
      </c>
      <c r="L91" s="33" t="n">
        <v>62.9</v>
      </c>
      <c r="M91" s="7" t="n">
        <v>3.61</v>
      </c>
      <c r="N91" s="7" t="n">
        <v>4.69</v>
      </c>
      <c r="O91" s="7" t="n">
        <v>6.32</v>
      </c>
      <c r="P91" s="7" t="n">
        <v>3.24</v>
      </c>
      <c r="Q91" s="7" t="n">
        <v>2.31</v>
      </c>
      <c r="R91" s="7" t="n">
        <v>2.22</v>
      </c>
      <c r="S91" s="7" t="n">
        <v>1.34</v>
      </c>
      <c r="T91" s="7" t="n">
        <v>1.62</v>
      </c>
      <c r="U91" s="7" t="n">
        <v>1.16</v>
      </c>
      <c r="V91" s="7" t="n">
        <v>0.62</v>
      </c>
    </row>
    <row r="92" customFormat="false" ht="14.25" hidden="false" customHeight="false" outlineLevel="0" collapsed="false">
      <c r="A92" s="6" t="n">
        <v>23</v>
      </c>
      <c r="B92" s="7" t="s">
        <v>32</v>
      </c>
      <c r="C92" s="7" t="n">
        <v>93.3</v>
      </c>
      <c r="D92" s="7" t="n">
        <v>96.1</v>
      </c>
      <c r="E92" s="7" t="n">
        <v>103.3</v>
      </c>
      <c r="F92" s="7" t="n">
        <v>83.3</v>
      </c>
      <c r="G92" s="7" t="n">
        <v>76</v>
      </c>
      <c r="H92" s="7" t="n">
        <v>80</v>
      </c>
      <c r="I92" s="7" t="n">
        <v>77</v>
      </c>
      <c r="J92" s="7" t="n">
        <v>74.7</v>
      </c>
      <c r="K92" s="7" t="n">
        <v>81.3</v>
      </c>
      <c r="L92" s="33" t="n">
        <v>67.7</v>
      </c>
      <c r="M92" s="7" t="n">
        <v>3.72</v>
      </c>
      <c r="N92" s="7" t="n">
        <v>4.81</v>
      </c>
      <c r="O92" s="7" t="n">
        <v>6.44</v>
      </c>
      <c r="P92" s="7" t="n">
        <v>3.44</v>
      </c>
      <c r="Q92" s="7" t="n">
        <v>2.31</v>
      </c>
      <c r="R92" s="7" t="n">
        <v>2.33</v>
      </c>
      <c r="S92" s="7" t="n">
        <v>1.43</v>
      </c>
      <c r="T92" s="7" t="n">
        <v>1.69</v>
      </c>
      <c r="U92" s="7" t="n">
        <v>1.29</v>
      </c>
      <c r="V92" s="7" t="n">
        <v>0.67</v>
      </c>
    </row>
    <row r="93" customFormat="false" ht="14.25" hidden="false" customHeight="false" outlineLevel="0" collapsed="false">
      <c r="A93" s="6" t="n">
        <v>24</v>
      </c>
      <c r="B93" s="7" t="s">
        <v>32</v>
      </c>
      <c r="C93" s="7" t="n">
        <v>93.8</v>
      </c>
      <c r="D93" s="7" t="n">
        <v>96.6</v>
      </c>
      <c r="E93" s="7" t="n">
        <v>102.8</v>
      </c>
      <c r="F93" s="7" t="n">
        <v>83.3</v>
      </c>
      <c r="G93" s="7" t="n">
        <v>83.7</v>
      </c>
      <c r="H93" s="7" t="n">
        <v>82.3</v>
      </c>
      <c r="I93" s="7" t="n">
        <v>77.9</v>
      </c>
      <c r="J93" s="7" t="n">
        <v>78.3</v>
      </c>
      <c r="K93" s="7" t="n">
        <v>78.8</v>
      </c>
      <c r="L93" s="33" t="n">
        <v>64</v>
      </c>
      <c r="M93" s="7" t="n">
        <v>3.75</v>
      </c>
      <c r="N93" s="7" t="n">
        <v>4.83</v>
      </c>
      <c r="O93" s="7" t="n">
        <v>6.41</v>
      </c>
      <c r="P93" s="7" t="n">
        <v>3.44</v>
      </c>
      <c r="Q93" s="7" t="n">
        <v>2.54</v>
      </c>
      <c r="R93" s="7" t="n">
        <v>2.4</v>
      </c>
      <c r="S93" s="7" t="n">
        <v>1.45</v>
      </c>
      <c r="T93" s="7" t="n">
        <v>1.77</v>
      </c>
      <c r="U93" s="7" t="n">
        <v>1.25</v>
      </c>
      <c r="V93" s="7" t="n">
        <v>0.63</v>
      </c>
    </row>
    <row r="94" customFormat="false" ht="14.25" hidden="false" customHeight="false" outlineLevel="0" collapsed="false">
      <c r="A94" s="6" t="n">
        <v>25</v>
      </c>
      <c r="B94" s="7" t="s">
        <v>32</v>
      </c>
      <c r="C94" s="7" t="n">
        <v>85.5</v>
      </c>
      <c r="D94" s="7" t="n">
        <v>86.9</v>
      </c>
      <c r="E94" s="7" t="n">
        <v>92.5</v>
      </c>
      <c r="F94" s="7" t="n">
        <v>73.8</v>
      </c>
      <c r="G94" s="7" t="n">
        <v>75.8</v>
      </c>
      <c r="H94" s="7" t="n">
        <v>77.3</v>
      </c>
      <c r="I94" s="7" t="n">
        <v>77.8</v>
      </c>
      <c r="J94" s="7" t="n">
        <v>78</v>
      </c>
      <c r="K94" s="7" t="n">
        <v>79</v>
      </c>
      <c r="L94" s="33" t="n">
        <v>61.8</v>
      </c>
      <c r="M94" s="7" t="n">
        <v>3.42</v>
      </c>
      <c r="N94" s="7" t="n">
        <v>4.35</v>
      </c>
      <c r="O94" s="7" t="n">
        <v>5.77</v>
      </c>
      <c r="P94" s="7" t="n">
        <v>3.05</v>
      </c>
      <c r="Q94" s="7" t="n">
        <v>2.3</v>
      </c>
      <c r="R94" s="7" t="n">
        <v>2.25</v>
      </c>
      <c r="S94" s="7" t="n">
        <v>1.44</v>
      </c>
      <c r="T94" s="7" t="n">
        <v>1.76</v>
      </c>
      <c r="U94" s="7" t="n">
        <v>1.25</v>
      </c>
      <c r="V94" s="7" t="n">
        <v>0.61</v>
      </c>
    </row>
    <row r="95" customFormat="false" ht="14.25" hidden="false" customHeight="false" outlineLevel="0" collapsed="false">
      <c r="A95" s="6" t="n">
        <v>16</v>
      </c>
      <c r="B95" s="7" t="s">
        <v>33</v>
      </c>
      <c r="C95" s="7" t="n">
        <v>100</v>
      </c>
      <c r="D95" s="7" t="n">
        <v>100</v>
      </c>
      <c r="E95" s="7" t="n">
        <v>100</v>
      </c>
      <c r="F95" s="7" t="n">
        <v>100</v>
      </c>
      <c r="G95" s="7" t="n">
        <v>100</v>
      </c>
      <c r="H95" s="7" t="n">
        <v>100</v>
      </c>
      <c r="I95" s="7" t="n">
        <v>100</v>
      </c>
      <c r="J95" s="7" t="n">
        <v>100</v>
      </c>
      <c r="K95" s="7" t="n">
        <v>100</v>
      </c>
      <c r="L95" s="33" t="n">
        <v>100</v>
      </c>
      <c r="M95" s="7" t="n">
        <v>1.61</v>
      </c>
      <c r="N95" s="7" t="n">
        <v>1.86</v>
      </c>
      <c r="O95" s="7" t="n">
        <v>2.06</v>
      </c>
      <c r="P95" s="7" t="n">
        <v>1.75</v>
      </c>
      <c r="Q95" s="7" t="n">
        <v>1.49</v>
      </c>
      <c r="R95" s="7" t="n">
        <v>1.5</v>
      </c>
      <c r="S95" s="7" t="n">
        <v>1.1</v>
      </c>
      <c r="T95" s="7" t="n">
        <v>1.36</v>
      </c>
      <c r="U95" s="7" t="n">
        <v>0.93</v>
      </c>
      <c r="V95" s="7" t="n">
        <v>0.58</v>
      </c>
    </row>
    <row r="96" customFormat="false" ht="14.25" hidden="false" customHeight="false" outlineLevel="0" collapsed="false">
      <c r="A96" s="6" t="n">
        <v>17</v>
      </c>
      <c r="B96" s="7" t="s">
        <v>33</v>
      </c>
      <c r="C96" s="7" t="n">
        <v>95.1</v>
      </c>
      <c r="D96" s="7" t="n">
        <v>94</v>
      </c>
      <c r="E96" s="7" t="n">
        <v>93.7</v>
      </c>
      <c r="F96" s="7" t="n">
        <v>94.7</v>
      </c>
      <c r="G96" s="7" t="n">
        <v>90.4</v>
      </c>
      <c r="H96" s="7" t="n">
        <v>100.7</v>
      </c>
      <c r="I96" s="7" t="n">
        <v>99</v>
      </c>
      <c r="J96" s="7" t="n">
        <v>95.6</v>
      </c>
      <c r="K96" s="7" t="n">
        <v>103.9</v>
      </c>
      <c r="L96" s="33" t="n">
        <v>101.2</v>
      </c>
      <c r="M96" s="7" t="n">
        <v>1.53</v>
      </c>
      <c r="N96" s="7" t="n">
        <v>1.74</v>
      </c>
      <c r="O96" s="7" t="n">
        <v>1.92</v>
      </c>
      <c r="P96" s="7" t="n">
        <v>1.65</v>
      </c>
      <c r="Q96" s="7" t="n">
        <v>1.34</v>
      </c>
      <c r="R96" s="7" t="n">
        <v>1.5</v>
      </c>
      <c r="S96" s="7" t="n">
        <v>1.09</v>
      </c>
      <c r="T96" s="7" t="n">
        <v>1.3</v>
      </c>
      <c r="U96" s="7" t="n">
        <v>0.96</v>
      </c>
      <c r="V96" s="7" t="n">
        <v>0.58</v>
      </c>
    </row>
    <row r="97" customFormat="false" ht="14.25" hidden="false" customHeight="false" outlineLevel="0" collapsed="false">
      <c r="A97" s="6" t="n">
        <v>18</v>
      </c>
      <c r="B97" s="7" t="s">
        <v>33</v>
      </c>
      <c r="C97" s="7" t="n">
        <v>89.3</v>
      </c>
      <c r="D97" s="7" t="n">
        <v>86.4</v>
      </c>
      <c r="E97" s="7" t="n">
        <v>86.6</v>
      </c>
      <c r="F97" s="7" t="n">
        <v>84.2</v>
      </c>
      <c r="G97" s="7" t="n">
        <v>84.8</v>
      </c>
      <c r="H97" s="7" t="n">
        <v>93.7</v>
      </c>
      <c r="I97" s="7" t="n">
        <v>99.5</v>
      </c>
      <c r="J97" s="7" t="n">
        <v>92.1</v>
      </c>
      <c r="K97" s="7" t="n">
        <v>108.6</v>
      </c>
      <c r="L97" s="33" t="n">
        <v>117.5</v>
      </c>
      <c r="M97" s="7" t="n">
        <v>1.43</v>
      </c>
      <c r="N97" s="7" t="n">
        <v>1.6</v>
      </c>
      <c r="O97" s="7" t="n">
        <v>1.77</v>
      </c>
      <c r="P97" s="7" t="n">
        <v>1.47</v>
      </c>
      <c r="Q97" s="7" t="n">
        <v>1.25</v>
      </c>
      <c r="R97" s="7" t="n">
        <v>1.4</v>
      </c>
      <c r="S97" s="7" t="n">
        <v>1.1</v>
      </c>
      <c r="T97" s="7" t="n">
        <v>1.25</v>
      </c>
      <c r="U97" s="7" t="n">
        <v>1.01</v>
      </c>
      <c r="V97" s="7" t="n">
        <v>0.68</v>
      </c>
    </row>
    <row r="98" customFormat="false" ht="14.25" hidden="false" customHeight="false" outlineLevel="0" collapsed="false">
      <c r="A98" s="6" t="n">
        <v>19</v>
      </c>
      <c r="B98" s="7" t="s">
        <v>33</v>
      </c>
      <c r="C98" s="7" t="n">
        <v>84.8</v>
      </c>
      <c r="D98" s="7" t="n">
        <v>81.4</v>
      </c>
      <c r="E98" s="7" t="n">
        <v>81.7</v>
      </c>
      <c r="F98" s="7" t="n">
        <v>76.9</v>
      </c>
      <c r="G98" s="7" t="n">
        <v>84.4</v>
      </c>
      <c r="H98" s="7" t="n">
        <v>86.8</v>
      </c>
      <c r="I98" s="7" t="n">
        <v>96.4</v>
      </c>
      <c r="J98" s="7" t="n">
        <v>89.4</v>
      </c>
      <c r="K98" s="7" t="n">
        <v>104.2</v>
      </c>
      <c r="L98" s="33" t="n">
        <v>122.3</v>
      </c>
      <c r="M98" s="7" t="n">
        <v>1.35</v>
      </c>
      <c r="N98" s="7" t="n">
        <v>1.5</v>
      </c>
      <c r="O98" s="7" t="n">
        <v>1.66</v>
      </c>
      <c r="P98" s="7" t="n">
        <v>1.34</v>
      </c>
      <c r="Q98" s="7" t="n">
        <v>1.24</v>
      </c>
      <c r="R98" s="7" t="n">
        <v>1.29</v>
      </c>
      <c r="S98" s="7" t="n">
        <v>1.06</v>
      </c>
      <c r="T98" s="7" t="n">
        <v>1.21</v>
      </c>
      <c r="U98" s="7" t="n">
        <v>0.97</v>
      </c>
      <c r="V98" s="7" t="n">
        <v>0.71</v>
      </c>
    </row>
    <row r="99" customFormat="false" ht="14.25" hidden="false" customHeight="false" outlineLevel="0" collapsed="false">
      <c r="A99" s="6" t="n">
        <v>20</v>
      </c>
      <c r="B99" s="7" t="s">
        <v>33</v>
      </c>
      <c r="C99" s="7" t="n">
        <v>69.7</v>
      </c>
      <c r="D99" s="7" t="n">
        <v>68.9</v>
      </c>
      <c r="E99" s="7" t="n">
        <v>71.6</v>
      </c>
      <c r="F99" s="7" t="n">
        <v>61.9</v>
      </c>
      <c r="G99" s="7" t="n">
        <v>70.2</v>
      </c>
      <c r="H99" s="7" t="n">
        <v>62.8</v>
      </c>
      <c r="I99" s="7" t="n">
        <v>72.3</v>
      </c>
      <c r="J99" s="7" t="n">
        <v>67.4</v>
      </c>
      <c r="K99" s="7" t="n">
        <v>78.7</v>
      </c>
      <c r="L99" s="33" t="n">
        <v>82.2</v>
      </c>
      <c r="M99" s="7" t="n">
        <v>1.11</v>
      </c>
      <c r="N99" s="7" t="n">
        <v>1.26</v>
      </c>
      <c r="O99" s="7" t="n">
        <v>1.46</v>
      </c>
      <c r="P99" s="7" t="n">
        <v>1.07</v>
      </c>
      <c r="Q99" s="7" t="n">
        <v>1.02</v>
      </c>
      <c r="R99" s="7" t="n">
        <v>0.93</v>
      </c>
      <c r="S99" s="7" t="n">
        <v>0.79</v>
      </c>
      <c r="T99" s="7" t="n">
        <v>0.91</v>
      </c>
      <c r="U99" s="7" t="n">
        <v>0.73</v>
      </c>
      <c r="V99" s="7" t="n">
        <v>0.48</v>
      </c>
    </row>
    <row r="100" customFormat="false" ht="14.25" hidden="false" customHeight="false" outlineLevel="0" collapsed="false">
      <c r="A100" s="6" t="n">
        <v>21</v>
      </c>
      <c r="B100" s="7" t="s">
        <v>33</v>
      </c>
      <c r="C100" s="7" t="n">
        <v>72.3</v>
      </c>
      <c r="D100" s="7" t="n">
        <v>73.3</v>
      </c>
      <c r="E100" s="7" t="n">
        <v>77</v>
      </c>
      <c r="F100" s="7" t="n">
        <v>64.9</v>
      </c>
      <c r="G100" s="7" t="n">
        <v>73.2</v>
      </c>
      <c r="H100" s="7" t="n">
        <v>65.1</v>
      </c>
      <c r="I100" s="7" t="n">
        <v>69.1</v>
      </c>
      <c r="J100" s="7" t="n">
        <v>64.1</v>
      </c>
      <c r="K100" s="7" t="n">
        <v>76.3</v>
      </c>
      <c r="L100" s="33" t="n">
        <v>72.3</v>
      </c>
      <c r="M100" s="7" t="n">
        <v>1.15</v>
      </c>
      <c r="N100" s="7" t="n">
        <v>1.34</v>
      </c>
      <c r="O100" s="7" t="n">
        <v>1.56</v>
      </c>
      <c r="P100" s="7" t="n">
        <v>1.12</v>
      </c>
      <c r="Q100" s="7" t="n">
        <v>1.06</v>
      </c>
      <c r="R100" s="7" t="n">
        <v>0.96</v>
      </c>
      <c r="S100" s="7" t="n">
        <v>0.76</v>
      </c>
      <c r="T100" s="7" t="n">
        <v>0.86</v>
      </c>
      <c r="U100" s="7" t="n">
        <v>0.7</v>
      </c>
      <c r="V100" s="7" t="n">
        <v>0.42</v>
      </c>
    </row>
    <row r="101" customFormat="false" ht="14.25" hidden="false" customHeight="false" outlineLevel="0" collapsed="false">
      <c r="A101" s="6" t="n">
        <v>22</v>
      </c>
      <c r="B101" s="7" t="s">
        <v>33</v>
      </c>
      <c r="C101" s="7" t="n">
        <v>94.3</v>
      </c>
      <c r="D101" s="7" t="n">
        <v>92.6</v>
      </c>
      <c r="E101" s="7" t="n">
        <v>93.9</v>
      </c>
      <c r="F101" s="7" t="n">
        <v>90</v>
      </c>
      <c r="G101" s="7" t="n">
        <v>92.8</v>
      </c>
      <c r="H101" s="7" t="n">
        <v>87.7</v>
      </c>
      <c r="I101" s="7" t="n">
        <v>100.4</v>
      </c>
      <c r="J101" s="7" t="n">
        <v>93.9</v>
      </c>
      <c r="K101" s="7" t="n">
        <v>109.3</v>
      </c>
      <c r="L101" s="33" t="n">
        <v>107.8</v>
      </c>
      <c r="M101" s="7" t="n">
        <v>1.49</v>
      </c>
      <c r="N101" s="7" t="n">
        <v>1.68</v>
      </c>
      <c r="O101" s="7" t="n">
        <v>1.89</v>
      </c>
      <c r="P101" s="7" t="n">
        <v>1.54</v>
      </c>
      <c r="Q101" s="7" t="n">
        <v>1.33</v>
      </c>
      <c r="R101" s="7" t="n">
        <v>1.28</v>
      </c>
      <c r="S101" s="7" t="n">
        <v>1.1</v>
      </c>
      <c r="T101" s="7" t="n">
        <v>1.26</v>
      </c>
      <c r="U101" s="7" t="n">
        <v>1.01</v>
      </c>
      <c r="V101" s="7" t="n">
        <v>0.63</v>
      </c>
    </row>
    <row r="102" customFormat="false" ht="14.25" hidden="false" customHeight="false" outlineLevel="0" collapsed="false">
      <c r="A102" s="6" t="n">
        <v>23</v>
      </c>
      <c r="B102" s="7" t="s">
        <v>33</v>
      </c>
      <c r="C102" s="7" t="n">
        <v>86.1</v>
      </c>
      <c r="D102" s="7" t="n">
        <v>82.4</v>
      </c>
      <c r="E102" s="7" t="n">
        <v>82.6</v>
      </c>
      <c r="F102" s="7" t="n">
        <v>80.2</v>
      </c>
      <c r="G102" s="7" t="n">
        <v>84.7</v>
      </c>
      <c r="H102" s="7" t="n">
        <v>82.3</v>
      </c>
      <c r="I102" s="7" t="n">
        <v>99.3</v>
      </c>
      <c r="J102" s="7" t="n">
        <v>88.3</v>
      </c>
      <c r="K102" s="7" t="n">
        <v>114.1</v>
      </c>
      <c r="L102" s="33" t="n">
        <v>114.5</v>
      </c>
      <c r="M102" s="7" t="n">
        <v>1.35</v>
      </c>
      <c r="N102" s="7" t="n">
        <v>1.48</v>
      </c>
      <c r="O102" s="7" t="n">
        <v>1.65</v>
      </c>
      <c r="P102" s="7" t="n">
        <v>1.37</v>
      </c>
      <c r="Q102" s="7" t="n">
        <v>1.21</v>
      </c>
      <c r="R102" s="7" t="n">
        <v>1.2</v>
      </c>
      <c r="S102" s="7" t="n">
        <v>1.08</v>
      </c>
      <c r="T102" s="7" t="n">
        <v>1.18</v>
      </c>
      <c r="U102" s="7" t="n">
        <v>1.05</v>
      </c>
      <c r="V102" s="7" t="n">
        <v>0.66</v>
      </c>
    </row>
    <row r="103" customFormat="false" ht="14.25" hidden="false" customHeight="false" outlineLevel="0" collapsed="false">
      <c r="A103" s="6" t="n">
        <v>24</v>
      </c>
      <c r="B103" s="7" t="s">
        <v>33</v>
      </c>
      <c r="C103" s="7" t="n">
        <v>89.4</v>
      </c>
      <c r="D103" s="7" t="n">
        <v>88.7</v>
      </c>
      <c r="E103" s="7" t="n">
        <v>92</v>
      </c>
      <c r="F103" s="7" t="n">
        <v>82.8</v>
      </c>
      <c r="G103" s="7" t="n">
        <v>88.6</v>
      </c>
      <c r="H103" s="7" t="n">
        <v>76.4</v>
      </c>
      <c r="I103" s="7" t="n">
        <v>91.8</v>
      </c>
      <c r="J103" s="7" t="n">
        <v>82.4</v>
      </c>
      <c r="K103" s="7" t="n">
        <v>102.8</v>
      </c>
      <c r="L103" s="33" t="n">
        <v>121.3</v>
      </c>
      <c r="M103" s="7" t="n">
        <v>1.41</v>
      </c>
      <c r="N103" s="7" t="n">
        <v>1.6</v>
      </c>
      <c r="O103" s="7" t="n">
        <v>1.84</v>
      </c>
      <c r="P103" s="7" t="n">
        <v>1.41</v>
      </c>
      <c r="Q103" s="7" t="n">
        <v>1.26</v>
      </c>
      <c r="R103" s="7" t="n">
        <v>1.11</v>
      </c>
      <c r="S103" s="7" t="n">
        <v>1</v>
      </c>
      <c r="T103" s="7" t="n">
        <v>1.1</v>
      </c>
      <c r="U103" s="7" t="n">
        <v>0.95</v>
      </c>
      <c r="V103" s="7" t="n">
        <v>0.7</v>
      </c>
    </row>
    <row r="104" customFormat="false" ht="14.25" hidden="false" customHeight="false" outlineLevel="0" collapsed="false">
      <c r="A104" s="6" t="n">
        <v>25</v>
      </c>
      <c r="B104" s="7" t="s">
        <v>33</v>
      </c>
      <c r="C104" s="7" t="n">
        <v>88.7</v>
      </c>
      <c r="D104" s="7" t="n">
        <v>88.8</v>
      </c>
      <c r="E104" s="7" t="n">
        <v>91</v>
      </c>
      <c r="F104" s="7" t="n">
        <v>87</v>
      </c>
      <c r="G104" s="7" t="n">
        <v>87.2</v>
      </c>
      <c r="H104" s="7" t="n">
        <v>78</v>
      </c>
      <c r="I104" s="7" t="n">
        <v>88.3</v>
      </c>
      <c r="J104" s="7" t="n">
        <v>80.2</v>
      </c>
      <c r="K104" s="7" t="n">
        <v>99.1</v>
      </c>
      <c r="L104" s="33" t="n">
        <v>102</v>
      </c>
      <c r="M104" s="7" t="n">
        <v>1.39</v>
      </c>
      <c r="N104" s="7" t="n">
        <v>1.6</v>
      </c>
      <c r="O104" s="7" t="n">
        <v>1.82</v>
      </c>
      <c r="P104" s="7" t="n">
        <v>1.48</v>
      </c>
      <c r="Q104" s="7" t="n">
        <v>1.24</v>
      </c>
      <c r="R104" s="7" t="n">
        <v>1.14</v>
      </c>
      <c r="S104" s="7" t="n">
        <v>0.96</v>
      </c>
      <c r="T104" s="7" t="n">
        <v>1.07</v>
      </c>
      <c r="U104" s="7" t="n">
        <v>0.91</v>
      </c>
      <c r="V104" s="7" t="n">
        <v>0.59</v>
      </c>
    </row>
    <row r="105" customFormat="false" ht="14.25" hidden="false" customHeight="false" outlineLevel="0" collapsed="false">
      <c r="A105" s="6" t="n">
        <v>16</v>
      </c>
      <c r="B105" s="7" t="s">
        <v>34</v>
      </c>
      <c r="C105" s="7" t="n">
        <v>100</v>
      </c>
      <c r="D105" s="7" t="n">
        <v>100</v>
      </c>
      <c r="E105" s="7" t="n">
        <v>100</v>
      </c>
      <c r="F105" s="7" t="n">
        <v>100</v>
      </c>
      <c r="G105" s="7" t="n">
        <v>100</v>
      </c>
      <c r="H105" s="7" t="n">
        <v>100</v>
      </c>
      <c r="I105" s="7" t="n">
        <v>100</v>
      </c>
      <c r="J105" s="7" t="n">
        <v>100</v>
      </c>
      <c r="K105" s="7" t="n">
        <v>100</v>
      </c>
      <c r="L105" s="33" t="n">
        <v>100</v>
      </c>
      <c r="M105" s="7" t="n">
        <v>9.41</v>
      </c>
      <c r="N105" s="7" t="n">
        <v>11.28</v>
      </c>
      <c r="O105" s="7" t="n">
        <v>12.39</v>
      </c>
      <c r="P105" s="7" t="n">
        <v>12.19</v>
      </c>
      <c r="Q105" s="7" t="n">
        <v>7.27</v>
      </c>
      <c r="R105" s="7" t="n">
        <v>9.12</v>
      </c>
      <c r="S105" s="7" t="n">
        <v>5.51</v>
      </c>
      <c r="T105" s="7" t="n">
        <v>6.57</v>
      </c>
      <c r="U105" s="7" t="n">
        <v>4.72</v>
      </c>
      <c r="V105" s="7" t="n">
        <v>3.7</v>
      </c>
    </row>
    <row r="106" customFormat="false" ht="14.25" hidden="false" customHeight="false" outlineLevel="0" collapsed="false">
      <c r="A106" s="6" t="n">
        <v>17</v>
      </c>
      <c r="B106" s="7" t="s">
        <v>34</v>
      </c>
      <c r="C106" s="7" t="n">
        <v>99.7</v>
      </c>
      <c r="D106" s="7" t="n">
        <v>99.2</v>
      </c>
      <c r="E106" s="7" t="n">
        <v>98.5</v>
      </c>
      <c r="F106" s="7" t="n">
        <v>99.4</v>
      </c>
      <c r="G106" s="7" t="n">
        <v>100.4</v>
      </c>
      <c r="H106" s="7" t="n">
        <v>102.8</v>
      </c>
      <c r="I106" s="7" t="n">
        <v>101.8</v>
      </c>
      <c r="J106" s="7" t="n">
        <v>101.8</v>
      </c>
      <c r="K106" s="7" t="n">
        <v>101.9</v>
      </c>
      <c r="L106" s="33" t="n">
        <v>101.5</v>
      </c>
      <c r="M106" s="7" t="n">
        <v>9.35</v>
      </c>
      <c r="N106" s="7" t="n">
        <v>11.16</v>
      </c>
      <c r="O106" s="7" t="n">
        <v>12.16</v>
      </c>
      <c r="P106" s="7" t="n">
        <v>12.12</v>
      </c>
      <c r="Q106" s="7" t="n">
        <v>7.26</v>
      </c>
      <c r="R106" s="7" t="n">
        <v>9.35</v>
      </c>
      <c r="S106" s="7" t="n">
        <v>5.6</v>
      </c>
      <c r="T106" s="7" t="n">
        <v>6.68</v>
      </c>
      <c r="U106" s="7" t="n">
        <v>4.81</v>
      </c>
      <c r="V106" s="7" t="n">
        <v>3.77</v>
      </c>
    </row>
    <row r="107" customFormat="false" ht="14.25" hidden="false" customHeight="false" outlineLevel="0" collapsed="false">
      <c r="A107" s="6" t="n">
        <v>18</v>
      </c>
      <c r="B107" s="7" t="s">
        <v>34</v>
      </c>
      <c r="C107" s="7" t="n">
        <v>96.3</v>
      </c>
      <c r="D107" s="7" t="n">
        <v>95.3</v>
      </c>
      <c r="E107" s="7" t="n">
        <v>94.2</v>
      </c>
      <c r="F107" s="7" t="n">
        <v>95.4</v>
      </c>
      <c r="G107" s="7" t="n">
        <v>97</v>
      </c>
      <c r="H107" s="7" t="n">
        <v>100.8</v>
      </c>
      <c r="I107" s="7" t="n">
        <v>100.6</v>
      </c>
      <c r="J107" s="7" t="n">
        <v>99.3</v>
      </c>
      <c r="K107" s="7" t="n">
        <v>101.9</v>
      </c>
      <c r="L107" s="33" t="n">
        <v>105.5</v>
      </c>
      <c r="M107" s="7" t="n">
        <v>9.01</v>
      </c>
      <c r="N107" s="7" t="n">
        <v>10.67</v>
      </c>
      <c r="O107" s="7" t="n">
        <v>11.58</v>
      </c>
      <c r="P107" s="7" t="n">
        <v>11.59</v>
      </c>
      <c r="Q107" s="7" t="n">
        <v>6.97</v>
      </c>
      <c r="R107" s="7" t="n">
        <v>9.14</v>
      </c>
      <c r="S107" s="7" t="n">
        <v>5.53</v>
      </c>
      <c r="T107" s="7" t="n">
        <v>6.5</v>
      </c>
      <c r="U107" s="7" t="n">
        <v>4.81</v>
      </c>
      <c r="V107" s="7" t="n">
        <v>3.93</v>
      </c>
    </row>
    <row r="108" customFormat="false" ht="14.25" hidden="false" customHeight="false" outlineLevel="0" collapsed="false">
      <c r="A108" s="6" t="n">
        <v>19</v>
      </c>
      <c r="B108" s="7" t="s">
        <v>34</v>
      </c>
      <c r="C108" s="7" t="n">
        <v>96.2</v>
      </c>
      <c r="D108" s="7" t="n">
        <v>95.7</v>
      </c>
      <c r="E108" s="7" t="n">
        <v>95.6</v>
      </c>
      <c r="F108" s="7" t="n">
        <v>95.2</v>
      </c>
      <c r="G108" s="7" t="n">
        <v>94.9</v>
      </c>
      <c r="H108" s="7" t="n">
        <v>99.3</v>
      </c>
      <c r="I108" s="7" t="n">
        <v>98.4</v>
      </c>
      <c r="J108" s="7" t="n">
        <v>97</v>
      </c>
      <c r="K108" s="7" t="n">
        <v>99.9</v>
      </c>
      <c r="L108" s="33" t="n">
        <v>102.1</v>
      </c>
      <c r="M108" s="7" t="n">
        <v>8.96</v>
      </c>
      <c r="N108" s="7" t="n">
        <v>10.66</v>
      </c>
      <c r="O108" s="7" t="n">
        <v>11.68</v>
      </c>
      <c r="P108" s="7" t="n">
        <v>11.53</v>
      </c>
      <c r="Q108" s="7" t="n">
        <v>6.77</v>
      </c>
      <c r="R108" s="7" t="n">
        <v>8.98</v>
      </c>
      <c r="S108" s="7" t="n">
        <v>5.4</v>
      </c>
      <c r="T108" s="7" t="n">
        <v>6.33</v>
      </c>
      <c r="U108" s="7" t="n">
        <v>4.71</v>
      </c>
      <c r="V108" s="7" t="n">
        <v>3.82</v>
      </c>
    </row>
    <row r="109" customFormat="false" ht="14.25" hidden="false" customHeight="false" outlineLevel="0" collapsed="false">
      <c r="A109" s="6" t="n">
        <v>20</v>
      </c>
      <c r="B109" s="7" t="s">
        <v>34</v>
      </c>
      <c r="C109" s="7" t="n">
        <v>82.7</v>
      </c>
      <c r="D109" s="7" t="n">
        <v>81.5</v>
      </c>
      <c r="E109" s="7" t="n">
        <v>80.7</v>
      </c>
      <c r="F109" s="7" t="n">
        <v>81.1</v>
      </c>
      <c r="G109" s="7" t="n">
        <v>84.3</v>
      </c>
      <c r="H109" s="7" t="n">
        <v>85.5</v>
      </c>
      <c r="I109" s="7" t="n">
        <v>87.9</v>
      </c>
      <c r="J109" s="7" t="n">
        <v>86</v>
      </c>
      <c r="K109" s="7" t="n">
        <v>89.6</v>
      </c>
      <c r="L109" s="33" t="n">
        <v>96.3</v>
      </c>
      <c r="M109" s="7" t="n">
        <v>7.69</v>
      </c>
      <c r="N109" s="7" t="n">
        <v>9.06</v>
      </c>
      <c r="O109" s="7" t="n">
        <v>9.85</v>
      </c>
      <c r="P109" s="7" t="n">
        <v>9.79</v>
      </c>
      <c r="Q109" s="7" t="n">
        <v>5.98</v>
      </c>
      <c r="R109" s="7" t="n">
        <v>7.7</v>
      </c>
      <c r="S109" s="7" t="n">
        <v>4.82</v>
      </c>
      <c r="T109" s="7" t="n">
        <v>5.59</v>
      </c>
      <c r="U109" s="7" t="n">
        <v>4.22</v>
      </c>
      <c r="V109" s="7" t="n">
        <v>3.61</v>
      </c>
    </row>
    <row r="110" customFormat="false" ht="14.25" hidden="false" customHeight="false" outlineLevel="0" collapsed="false">
      <c r="A110" s="6" t="n">
        <v>21</v>
      </c>
      <c r="B110" s="7" t="s">
        <v>34</v>
      </c>
      <c r="C110" s="7" t="n">
        <v>84.7</v>
      </c>
      <c r="D110" s="7" t="n">
        <v>82.9</v>
      </c>
      <c r="E110" s="7" t="n">
        <v>81.2</v>
      </c>
      <c r="F110" s="7" t="n">
        <v>83.3</v>
      </c>
      <c r="G110" s="7" t="n">
        <v>87.8</v>
      </c>
      <c r="H110" s="7" t="n">
        <v>89.4</v>
      </c>
      <c r="I110" s="7" t="n">
        <v>92.5</v>
      </c>
      <c r="J110" s="7" t="n">
        <v>90.6</v>
      </c>
      <c r="K110" s="7" t="n">
        <v>93.8</v>
      </c>
      <c r="L110" s="33" t="n">
        <v>102.9</v>
      </c>
      <c r="M110" s="7" t="n">
        <v>7.84</v>
      </c>
      <c r="N110" s="7" t="n">
        <v>9.17</v>
      </c>
      <c r="O110" s="7" t="n">
        <v>9.86</v>
      </c>
      <c r="P110" s="7" t="n">
        <v>10.01</v>
      </c>
      <c r="Q110" s="7" t="n">
        <v>6.19</v>
      </c>
      <c r="R110" s="7" t="n">
        <v>8.01</v>
      </c>
      <c r="S110" s="7" t="n">
        <v>5.05</v>
      </c>
      <c r="T110" s="7" t="n">
        <v>5.88</v>
      </c>
      <c r="U110" s="7" t="n">
        <v>4.41</v>
      </c>
      <c r="V110" s="7" t="n">
        <v>3.85</v>
      </c>
    </row>
    <row r="111" customFormat="false" ht="14.25" hidden="false" customHeight="false" outlineLevel="0" collapsed="false">
      <c r="A111" s="6" t="n">
        <v>22</v>
      </c>
      <c r="B111" s="7" t="s">
        <v>34</v>
      </c>
      <c r="C111" s="7" t="n">
        <v>85.8</v>
      </c>
      <c r="D111" s="7" t="n">
        <v>83.2</v>
      </c>
      <c r="E111" s="7" t="n">
        <v>80.5</v>
      </c>
      <c r="F111" s="7" t="n">
        <v>84.8</v>
      </c>
      <c r="G111" s="7" t="n">
        <v>87.9</v>
      </c>
      <c r="H111" s="7" t="n">
        <v>94.4</v>
      </c>
      <c r="I111" s="7" t="n">
        <v>96.4</v>
      </c>
      <c r="J111" s="7" t="n">
        <v>94.3</v>
      </c>
      <c r="K111" s="7" t="n">
        <v>97.4</v>
      </c>
      <c r="L111" s="33" t="n">
        <v>112.1</v>
      </c>
      <c r="M111" s="7" t="n">
        <v>7.9</v>
      </c>
      <c r="N111" s="7" t="n">
        <v>9.15</v>
      </c>
      <c r="O111" s="7" t="n">
        <v>9.73</v>
      </c>
      <c r="P111" s="7" t="n">
        <v>10.13</v>
      </c>
      <c r="Q111" s="7" t="n">
        <v>6.16</v>
      </c>
      <c r="R111" s="7" t="n">
        <v>8.42</v>
      </c>
      <c r="S111" s="7" t="n">
        <v>5.25</v>
      </c>
      <c r="T111" s="7" t="n">
        <v>6.1</v>
      </c>
      <c r="U111" s="7" t="n">
        <v>4.56</v>
      </c>
      <c r="V111" s="7" t="n">
        <v>4.19</v>
      </c>
    </row>
    <row r="112" customFormat="false" ht="14.25" hidden="false" customHeight="false" outlineLevel="0" collapsed="false">
      <c r="A112" s="6" t="n">
        <v>23</v>
      </c>
      <c r="B112" s="7" t="s">
        <v>34</v>
      </c>
      <c r="C112" s="7" t="n">
        <v>88.1</v>
      </c>
      <c r="D112" s="7" t="n">
        <v>86.4</v>
      </c>
      <c r="E112" s="7" t="n">
        <v>84.2</v>
      </c>
      <c r="F112" s="7" t="n">
        <v>88.4</v>
      </c>
      <c r="G112" s="7" t="n">
        <v>89.3</v>
      </c>
      <c r="H112" s="7" t="n">
        <v>94.5</v>
      </c>
      <c r="I112" s="7" t="n">
        <v>95.2</v>
      </c>
      <c r="J112" s="7" t="n">
        <v>93.2</v>
      </c>
      <c r="K112" s="7" t="n">
        <v>96.7</v>
      </c>
      <c r="L112" s="33" t="n">
        <v>106.5</v>
      </c>
      <c r="M112" s="7" t="n">
        <v>8.08</v>
      </c>
      <c r="N112" s="7" t="n">
        <v>9.45</v>
      </c>
      <c r="O112" s="7" t="n">
        <v>10.12</v>
      </c>
      <c r="P112" s="7" t="n">
        <v>10.51</v>
      </c>
      <c r="Q112" s="7" t="n">
        <v>6.21</v>
      </c>
      <c r="R112" s="7" t="n">
        <v>8.38</v>
      </c>
      <c r="S112" s="7" t="n">
        <v>5.17</v>
      </c>
      <c r="T112" s="7" t="n">
        <v>6</v>
      </c>
      <c r="U112" s="7" t="n">
        <v>4.52</v>
      </c>
      <c r="V112" s="7" t="n">
        <v>3.98</v>
      </c>
    </row>
    <row r="113" customFormat="false" ht="14.25" hidden="false" customHeight="false" outlineLevel="0" collapsed="false">
      <c r="A113" s="6" t="n">
        <v>24</v>
      </c>
      <c r="B113" s="7" t="s">
        <v>34</v>
      </c>
      <c r="C113" s="7" t="n">
        <v>84.4</v>
      </c>
      <c r="D113" s="7" t="n">
        <v>82.1</v>
      </c>
      <c r="E113" s="7" t="n">
        <v>78.4</v>
      </c>
      <c r="F113" s="7" t="n">
        <v>85.8</v>
      </c>
      <c r="G113" s="7" t="n">
        <v>88.3</v>
      </c>
      <c r="H113" s="7" t="n">
        <v>92.2</v>
      </c>
      <c r="I113" s="7" t="n">
        <v>94.3</v>
      </c>
      <c r="J113" s="7" t="n">
        <v>92.7</v>
      </c>
      <c r="K113" s="7" t="n">
        <v>95</v>
      </c>
      <c r="L113" s="33" t="n">
        <v>105.8</v>
      </c>
      <c r="M113" s="7" t="n">
        <v>7.74</v>
      </c>
      <c r="N113" s="7" t="n">
        <v>8.97</v>
      </c>
      <c r="O113" s="7" t="n">
        <v>9.43</v>
      </c>
      <c r="P113" s="7" t="n">
        <v>10.19</v>
      </c>
      <c r="Q113" s="7" t="n">
        <v>6.13</v>
      </c>
      <c r="R113" s="7" t="n">
        <v>8.19</v>
      </c>
      <c r="S113" s="7" t="n">
        <v>5.12</v>
      </c>
      <c r="T113" s="7" t="n">
        <v>5.97</v>
      </c>
      <c r="U113" s="7" t="n">
        <v>4.44</v>
      </c>
      <c r="V113" s="7" t="n">
        <v>3.95</v>
      </c>
    </row>
    <row r="114" customFormat="false" ht="14.25" hidden="false" customHeight="false" outlineLevel="0" collapsed="false">
      <c r="A114" s="6" t="n">
        <v>25</v>
      </c>
      <c r="B114" s="7" t="s">
        <v>34</v>
      </c>
      <c r="C114" s="7" t="n">
        <v>86</v>
      </c>
      <c r="D114" s="7" t="n">
        <v>84.8</v>
      </c>
      <c r="E114" s="7" t="n">
        <v>83.3</v>
      </c>
      <c r="F114" s="7" t="n">
        <v>85.8</v>
      </c>
      <c r="G114" s="7" t="n">
        <v>87.6</v>
      </c>
      <c r="H114" s="7" t="n">
        <v>90.6</v>
      </c>
      <c r="I114" s="7" t="n">
        <v>90.7</v>
      </c>
      <c r="J114" s="7" t="n">
        <v>89.3</v>
      </c>
      <c r="K114" s="7" t="n">
        <v>91</v>
      </c>
      <c r="L114" s="33" t="n">
        <v>103.4</v>
      </c>
      <c r="M114" s="7" t="n">
        <v>7.88</v>
      </c>
      <c r="N114" s="7" t="n">
        <v>9.28</v>
      </c>
      <c r="O114" s="7" t="n">
        <v>10.02</v>
      </c>
      <c r="P114" s="7" t="n">
        <v>10.2</v>
      </c>
      <c r="Q114" s="7" t="n">
        <v>6.08</v>
      </c>
      <c r="R114" s="7" t="n">
        <v>8.04</v>
      </c>
      <c r="S114" s="7" t="n">
        <v>4.93</v>
      </c>
      <c r="T114" s="7" t="n">
        <v>5.75</v>
      </c>
      <c r="U114" s="7" t="n">
        <v>4.26</v>
      </c>
      <c r="V114" s="7" t="n">
        <v>3.86</v>
      </c>
    </row>
    <row r="115" customFormat="false" ht="14.25" hidden="false" customHeight="false" outlineLevel="0" collapsed="false">
      <c r="A115" s="6" t="n">
        <v>16</v>
      </c>
      <c r="B115" s="7" t="s">
        <v>35</v>
      </c>
      <c r="C115" s="7" t="n">
        <v>100</v>
      </c>
      <c r="D115" s="7" t="n">
        <v>100</v>
      </c>
      <c r="E115" s="7" t="n">
        <v>100</v>
      </c>
      <c r="F115" s="7" t="n">
        <v>100</v>
      </c>
      <c r="G115" s="7" t="n">
        <v>100</v>
      </c>
      <c r="H115" s="7" t="n">
        <v>100</v>
      </c>
      <c r="I115" s="7" t="n">
        <v>100</v>
      </c>
      <c r="J115" s="7" t="n">
        <v>100</v>
      </c>
      <c r="K115" s="7" t="n">
        <v>100</v>
      </c>
      <c r="L115" s="33" t="n">
        <v>100</v>
      </c>
      <c r="M115" s="7" t="n">
        <v>2.76</v>
      </c>
      <c r="N115" s="7" t="n">
        <v>3.41</v>
      </c>
      <c r="O115" s="7" t="n">
        <v>3.8</v>
      </c>
      <c r="P115" s="7" t="n">
        <v>3.78</v>
      </c>
      <c r="Q115" s="7" t="n">
        <v>1.83</v>
      </c>
      <c r="R115" s="7" t="n">
        <v>2.84</v>
      </c>
      <c r="S115" s="7" t="n">
        <v>1.39</v>
      </c>
      <c r="T115" s="7" t="n">
        <v>1.76</v>
      </c>
      <c r="U115" s="7" t="n">
        <v>1.11</v>
      </c>
      <c r="V115" s="7" t="n">
        <v>0.88</v>
      </c>
    </row>
    <row r="116" customFormat="false" ht="14.25" hidden="false" customHeight="false" outlineLevel="0" collapsed="false">
      <c r="A116" s="6" t="n">
        <v>17</v>
      </c>
      <c r="B116" s="7" t="s">
        <v>35</v>
      </c>
      <c r="C116" s="7" t="n">
        <v>103.4</v>
      </c>
      <c r="D116" s="7" t="n">
        <v>103</v>
      </c>
      <c r="E116" s="7" t="n">
        <v>103.5</v>
      </c>
      <c r="F116" s="7" t="n">
        <v>104.1</v>
      </c>
      <c r="G116" s="7" t="n">
        <v>100.4</v>
      </c>
      <c r="H116" s="7" t="n">
        <v>98.3</v>
      </c>
      <c r="I116" s="7" t="n">
        <v>105.6</v>
      </c>
      <c r="J116" s="7" t="n">
        <v>105.5</v>
      </c>
      <c r="K116" s="7" t="n">
        <v>106</v>
      </c>
      <c r="L116" s="33" t="n">
        <v>103.6</v>
      </c>
      <c r="M116" s="7" t="n">
        <v>2.84</v>
      </c>
      <c r="N116" s="7" t="n">
        <v>3.51</v>
      </c>
      <c r="O116" s="7" t="n">
        <v>3.92</v>
      </c>
      <c r="P116" s="7" t="n">
        <v>3.93</v>
      </c>
      <c r="Q116" s="7" t="n">
        <v>1.83</v>
      </c>
      <c r="R116" s="7" t="n">
        <v>2.78</v>
      </c>
      <c r="S116" s="7" t="n">
        <v>1.47</v>
      </c>
      <c r="T116" s="7" t="n">
        <v>1.85</v>
      </c>
      <c r="U116" s="7" t="n">
        <v>1.18</v>
      </c>
      <c r="V116" s="7" t="n">
        <v>0.91</v>
      </c>
    </row>
    <row r="117" customFormat="false" ht="14.25" hidden="false" customHeight="false" outlineLevel="0" collapsed="false">
      <c r="A117" s="6" t="n">
        <v>18</v>
      </c>
      <c r="B117" s="7" t="s">
        <v>35</v>
      </c>
      <c r="C117" s="7" t="n">
        <v>102.4</v>
      </c>
      <c r="D117" s="7" t="n">
        <v>102.4</v>
      </c>
      <c r="E117" s="7" t="n">
        <v>102.7</v>
      </c>
      <c r="F117" s="7" t="n">
        <v>103.9</v>
      </c>
      <c r="G117" s="7" t="n">
        <v>99.2</v>
      </c>
      <c r="H117" s="7" t="n">
        <v>99.2</v>
      </c>
      <c r="I117" s="7" t="n">
        <v>102.4</v>
      </c>
      <c r="J117" s="7" t="n">
        <v>101.3</v>
      </c>
      <c r="K117" s="7" t="n">
        <v>102.2</v>
      </c>
      <c r="L117" s="33" t="n">
        <v>118.1</v>
      </c>
      <c r="M117" s="7" t="n">
        <v>2.81</v>
      </c>
      <c r="N117" s="7" t="n">
        <v>3.47</v>
      </c>
      <c r="O117" s="7" t="n">
        <v>3.87</v>
      </c>
      <c r="P117" s="7" t="n">
        <v>3.91</v>
      </c>
      <c r="Q117" s="7" t="n">
        <v>1.79</v>
      </c>
      <c r="R117" s="7" t="n">
        <v>2.8</v>
      </c>
      <c r="S117" s="7" t="n">
        <v>1.42</v>
      </c>
      <c r="T117" s="7" t="n">
        <v>1.77</v>
      </c>
      <c r="U117" s="7" t="n">
        <v>1.14</v>
      </c>
      <c r="V117" s="7" t="n">
        <v>1.04</v>
      </c>
    </row>
    <row r="118" customFormat="false" ht="14.25" hidden="false" customHeight="false" outlineLevel="0" collapsed="false">
      <c r="A118" s="6" t="n">
        <v>19</v>
      </c>
      <c r="B118" s="7" t="s">
        <v>35</v>
      </c>
      <c r="C118" s="7" t="n">
        <v>97.3</v>
      </c>
      <c r="D118" s="7" t="n">
        <v>96.8</v>
      </c>
      <c r="E118" s="7" t="n">
        <v>94.4</v>
      </c>
      <c r="F118" s="7" t="n">
        <v>102.3</v>
      </c>
      <c r="G118" s="7" t="n">
        <v>98</v>
      </c>
      <c r="H118" s="7" t="n">
        <v>98.6</v>
      </c>
      <c r="I118" s="7" t="n">
        <v>99.7</v>
      </c>
      <c r="J118" s="7" t="n">
        <v>98</v>
      </c>
      <c r="K118" s="7" t="n">
        <v>100.7</v>
      </c>
      <c r="L118" s="33" t="n">
        <v>113.4</v>
      </c>
      <c r="M118" s="7" t="n">
        <v>2.66</v>
      </c>
      <c r="N118" s="7" t="n">
        <v>3.27</v>
      </c>
      <c r="O118" s="7" t="n">
        <v>3.54</v>
      </c>
      <c r="P118" s="7" t="n">
        <v>3.84</v>
      </c>
      <c r="Q118" s="7" t="n">
        <v>1.76</v>
      </c>
      <c r="R118" s="7" t="n">
        <v>2.77</v>
      </c>
      <c r="S118" s="7" t="n">
        <v>1.38</v>
      </c>
      <c r="T118" s="7" t="n">
        <v>1.71</v>
      </c>
      <c r="U118" s="7" t="n">
        <v>1.12</v>
      </c>
      <c r="V118" s="7" t="n">
        <v>1</v>
      </c>
    </row>
    <row r="119" customFormat="false" ht="14.25" hidden="false" customHeight="false" outlineLevel="0" collapsed="false">
      <c r="A119" s="6" t="n">
        <v>20</v>
      </c>
      <c r="B119" s="7" t="s">
        <v>35</v>
      </c>
      <c r="C119" s="7" t="n">
        <v>88</v>
      </c>
      <c r="D119" s="7" t="n">
        <v>86.9</v>
      </c>
      <c r="E119" s="7" t="n">
        <v>81.8</v>
      </c>
      <c r="F119" s="7" t="n">
        <v>94.7</v>
      </c>
      <c r="G119" s="7" t="n">
        <v>97.7</v>
      </c>
      <c r="H119" s="7" t="n">
        <v>92.1</v>
      </c>
      <c r="I119" s="7" t="n">
        <v>93.9</v>
      </c>
      <c r="J119" s="7" t="n">
        <v>93.7</v>
      </c>
      <c r="K119" s="7" t="n">
        <v>92</v>
      </c>
      <c r="L119" s="33" t="n">
        <v>110</v>
      </c>
      <c r="M119" s="7" t="n">
        <v>2.4</v>
      </c>
      <c r="N119" s="7" t="n">
        <v>2.92</v>
      </c>
      <c r="O119" s="7" t="n">
        <v>3.06</v>
      </c>
      <c r="P119" s="7" t="n">
        <v>3.55</v>
      </c>
      <c r="Q119" s="7" t="n">
        <v>1.74</v>
      </c>
      <c r="R119" s="7" t="n">
        <v>2.58</v>
      </c>
      <c r="S119" s="7" t="n">
        <v>1.3</v>
      </c>
      <c r="T119" s="7" t="n">
        <v>1.63</v>
      </c>
      <c r="U119" s="7" t="n">
        <v>1.02</v>
      </c>
      <c r="V119" s="7" t="n">
        <v>0.98</v>
      </c>
    </row>
    <row r="120" customFormat="false" ht="14.25" hidden="false" customHeight="false" outlineLevel="0" collapsed="false">
      <c r="A120" s="6" t="n">
        <v>21</v>
      </c>
      <c r="B120" s="7" t="s">
        <v>35</v>
      </c>
      <c r="C120" s="7" t="n">
        <v>120.9</v>
      </c>
      <c r="D120" s="7" t="n">
        <v>123.6</v>
      </c>
      <c r="E120" s="7" t="n">
        <v>124.5</v>
      </c>
      <c r="F120" s="7" t="n">
        <v>129.1</v>
      </c>
      <c r="G120" s="7" t="n">
        <v>119.7</v>
      </c>
      <c r="H120" s="7" t="n">
        <v>102.6</v>
      </c>
      <c r="I120" s="7" t="n">
        <v>107.2</v>
      </c>
      <c r="J120" s="7" t="n">
        <v>106.2</v>
      </c>
      <c r="K120" s="7" t="n">
        <v>106.8</v>
      </c>
      <c r="L120" s="33" t="n">
        <v>123.7</v>
      </c>
      <c r="M120" s="7" t="n">
        <v>3.28</v>
      </c>
      <c r="N120" s="7" t="n">
        <v>4.13</v>
      </c>
      <c r="O120" s="7" t="n">
        <v>4.64</v>
      </c>
      <c r="P120" s="7" t="n">
        <v>4.81</v>
      </c>
      <c r="Q120" s="7" t="n">
        <v>2.12</v>
      </c>
      <c r="R120" s="7" t="n">
        <v>2.86</v>
      </c>
      <c r="S120" s="7" t="n">
        <v>1.48</v>
      </c>
      <c r="T120" s="7" t="n">
        <v>1.84</v>
      </c>
      <c r="U120" s="7" t="n">
        <v>1.18</v>
      </c>
      <c r="V120" s="7" t="n">
        <v>1.1</v>
      </c>
    </row>
    <row r="121" customFormat="false" ht="14.25" hidden="false" customHeight="false" outlineLevel="0" collapsed="false">
      <c r="A121" s="6" t="n">
        <v>22</v>
      </c>
      <c r="B121" s="7" t="s">
        <v>35</v>
      </c>
      <c r="C121" s="7" t="n">
        <v>137.3</v>
      </c>
      <c r="D121" s="7" t="n">
        <v>141.6</v>
      </c>
      <c r="E121" s="7" t="n">
        <v>147.6</v>
      </c>
      <c r="F121" s="7" t="n">
        <v>140.7</v>
      </c>
      <c r="G121" s="7" t="n">
        <v>129.2</v>
      </c>
      <c r="H121" s="7" t="n">
        <v>109.1</v>
      </c>
      <c r="I121" s="7" t="n">
        <v>115.3</v>
      </c>
      <c r="J121" s="7" t="n">
        <v>111.5</v>
      </c>
      <c r="K121" s="7" t="n">
        <v>116.1</v>
      </c>
      <c r="L121" s="33" t="n">
        <v>156.7</v>
      </c>
      <c r="M121" s="7" t="n">
        <v>3.71</v>
      </c>
      <c r="N121" s="7" t="n">
        <v>4.71</v>
      </c>
      <c r="O121" s="7" t="n">
        <v>5.47</v>
      </c>
      <c r="P121" s="7" t="n">
        <v>5.21</v>
      </c>
      <c r="Q121" s="7" t="n">
        <v>2.28</v>
      </c>
      <c r="R121" s="7" t="n">
        <v>3.03</v>
      </c>
      <c r="S121" s="7" t="n">
        <v>1.59</v>
      </c>
      <c r="T121" s="7" t="n">
        <v>1.92</v>
      </c>
      <c r="U121" s="7" t="n">
        <v>1.28</v>
      </c>
      <c r="V121" s="7" t="n">
        <v>1.39</v>
      </c>
    </row>
    <row r="122" customFormat="false" ht="14.25" hidden="false" customHeight="false" outlineLevel="0" collapsed="false">
      <c r="A122" s="6" t="n">
        <v>23</v>
      </c>
      <c r="B122" s="7" t="s">
        <v>35</v>
      </c>
      <c r="C122" s="7" t="n">
        <v>143.4</v>
      </c>
      <c r="D122" s="7" t="n">
        <v>146.4</v>
      </c>
      <c r="E122" s="7" t="n">
        <v>150.8</v>
      </c>
      <c r="F122" s="7" t="n">
        <v>147.8</v>
      </c>
      <c r="G122" s="7" t="n">
        <v>134.8</v>
      </c>
      <c r="H122" s="7" t="n">
        <v>119.5</v>
      </c>
      <c r="I122" s="7" t="n">
        <v>128</v>
      </c>
      <c r="J122" s="7" t="n">
        <v>124</v>
      </c>
      <c r="K122" s="7" t="n">
        <v>132.2</v>
      </c>
      <c r="L122" s="33" t="n">
        <v>144</v>
      </c>
      <c r="M122" s="7" t="n">
        <v>3.85</v>
      </c>
      <c r="N122" s="7" t="n">
        <v>4.84</v>
      </c>
      <c r="O122" s="7" t="n">
        <v>5.56</v>
      </c>
      <c r="P122" s="7" t="n">
        <v>5.45</v>
      </c>
      <c r="Q122" s="7" t="n">
        <v>2.36</v>
      </c>
      <c r="R122" s="7" t="n">
        <v>3.3</v>
      </c>
      <c r="S122" s="7" t="n">
        <v>1.76</v>
      </c>
      <c r="T122" s="7" t="n">
        <v>2.13</v>
      </c>
      <c r="U122" s="7" t="n">
        <v>1.46</v>
      </c>
      <c r="V122" s="7" t="n">
        <v>1.27</v>
      </c>
    </row>
    <row r="123" customFormat="false" ht="14.25" hidden="false" customHeight="false" outlineLevel="0" collapsed="false">
      <c r="A123" s="6" t="n">
        <v>24</v>
      </c>
      <c r="B123" s="7" t="s">
        <v>35</v>
      </c>
      <c r="C123" s="7" t="n">
        <v>158.6</v>
      </c>
      <c r="D123" s="7" t="n">
        <v>164.7</v>
      </c>
      <c r="E123" s="7" t="n">
        <v>175.6</v>
      </c>
      <c r="F123" s="7" t="n">
        <v>152.8</v>
      </c>
      <c r="G123" s="7" t="n">
        <v>142.6</v>
      </c>
      <c r="H123" s="7" t="n">
        <v>137.1</v>
      </c>
      <c r="I123" s="7" t="n">
        <v>127.4</v>
      </c>
      <c r="J123" s="7" t="n">
        <v>125.5</v>
      </c>
      <c r="K123" s="7" t="n">
        <v>125.4</v>
      </c>
      <c r="L123" s="33" t="n">
        <v>164.8</v>
      </c>
      <c r="M123" s="7" t="n">
        <v>4.26</v>
      </c>
      <c r="N123" s="7" t="n">
        <v>5.45</v>
      </c>
      <c r="O123" s="7" t="n">
        <v>6.47</v>
      </c>
      <c r="P123" s="7" t="n">
        <v>5.63</v>
      </c>
      <c r="Q123" s="7" t="n">
        <v>2.49</v>
      </c>
      <c r="R123" s="7" t="n">
        <v>3.79</v>
      </c>
      <c r="S123" s="7" t="n">
        <v>1.75</v>
      </c>
      <c r="T123" s="7" t="n">
        <v>2.16</v>
      </c>
      <c r="U123" s="7" t="n">
        <v>1.38</v>
      </c>
      <c r="V123" s="7" t="n">
        <v>1.46</v>
      </c>
    </row>
    <row r="124" customFormat="false" ht="14.25" hidden="false" customHeight="false" outlineLevel="0" collapsed="false">
      <c r="A124" s="6" t="n">
        <v>25</v>
      </c>
      <c r="B124" s="7" t="s">
        <v>35</v>
      </c>
      <c r="C124" s="7" t="n">
        <v>167.5</v>
      </c>
      <c r="D124" s="7" t="n">
        <v>173.4</v>
      </c>
      <c r="E124" s="7" t="n">
        <v>182.1</v>
      </c>
      <c r="F124" s="7" t="n">
        <v>164.5</v>
      </c>
      <c r="G124" s="7" t="n">
        <v>155.7</v>
      </c>
      <c r="H124" s="7" t="n">
        <v>149.3</v>
      </c>
      <c r="I124" s="7" t="n">
        <v>137.5</v>
      </c>
      <c r="J124" s="7" t="n">
        <v>130.9</v>
      </c>
      <c r="K124" s="7" t="n">
        <v>142.8</v>
      </c>
      <c r="L124" s="33" t="n">
        <v>176.3</v>
      </c>
      <c r="M124" s="7" t="n">
        <v>4.5</v>
      </c>
      <c r="N124" s="7" t="n">
        <v>5.74</v>
      </c>
      <c r="O124" s="7" t="n">
        <v>6.71</v>
      </c>
      <c r="P124" s="7" t="n">
        <v>6.06</v>
      </c>
      <c r="Q124" s="7" t="n">
        <v>2.72</v>
      </c>
      <c r="R124" s="7" t="n">
        <v>4.12</v>
      </c>
      <c r="S124" s="7" t="n">
        <v>1.89</v>
      </c>
      <c r="T124" s="7" t="n">
        <v>2.25</v>
      </c>
      <c r="U124" s="7" t="n">
        <v>1.57</v>
      </c>
      <c r="V124" s="7" t="n">
        <v>1.56</v>
      </c>
    </row>
    <row r="125" customFormat="false" ht="14.25" hidden="false" customHeight="false" outlineLevel="0" collapsed="false">
      <c r="A125" s="6" t="n">
        <v>16</v>
      </c>
      <c r="B125" s="7" t="s">
        <v>37</v>
      </c>
      <c r="C125" s="7" t="n">
        <v>100</v>
      </c>
      <c r="D125" s="7" t="n">
        <v>100</v>
      </c>
      <c r="E125" s="7" t="n">
        <v>100</v>
      </c>
      <c r="F125" s="7" t="n">
        <v>100</v>
      </c>
      <c r="G125" s="7" t="n">
        <v>100</v>
      </c>
      <c r="H125" s="7" t="n">
        <v>100</v>
      </c>
      <c r="I125" s="7" t="n">
        <v>100</v>
      </c>
      <c r="J125" s="7" t="n">
        <v>100</v>
      </c>
      <c r="K125" s="7" t="n">
        <v>100</v>
      </c>
      <c r="L125" s="33" t="n">
        <v>100</v>
      </c>
      <c r="M125" s="7" t="n">
        <v>0.62</v>
      </c>
      <c r="N125" s="7" t="n">
        <v>0.75</v>
      </c>
      <c r="O125" s="7" t="n">
        <v>0.88</v>
      </c>
      <c r="P125" s="7" t="n">
        <v>0.7</v>
      </c>
      <c r="Q125" s="7" t="n">
        <v>0.39</v>
      </c>
      <c r="R125" s="7" t="n">
        <v>0.69</v>
      </c>
      <c r="S125" s="7" t="n">
        <v>0.36</v>
      </c>
      <c r="T125" s="7" t="n">
        <v>0.48</v>
      </c>
      <c r="U125" s="7" t="n">
        <v>0.27</v>
      </c>
      <c r="V125" s="7" t="n">
        <v>0.16</v>
      </c>
    </row>
    <row r="126" customFormat="false" ht="14.25" hidden="false" customHeight="false" outlineLevel="0" collapsed="false">
      <c r="A126" s="6" t="n">
        <v>17</v>
      </c>
      <c r="B126" s="7" t="s">
        <v>37</v>
      </c>
      <c r="C126" s="7" t="n">
        <v>108</v>
      </c>
      <c r="D126" s="7" t="n">
        <v>109.2</v>
      </c>
      <c r="E126" s="7" t="n">
        <v>114.9</v>
      </c>
      <c r="F126" s="7" t="n">
        <v>99.5</v>
      </c>
      <c r="G126" s="7" t="n">
        <v>105.8</v>
      </c>
      <c r="H126" s="7" t="n">
        <v>91.6</v>
      </c>
      <c r="I126" s="7" t="n">
        <v>102.7</v>
      </c>
      <c r="J126" s="7" t="n">
        <v>104.1</v>
      </c>
      <c r="K126" s="7" t="n">
        <v>100.5</v>
      </c>
      <c r="L126" s="33" t="n">
        <v>98.1</v>
      </c>
      <c r="M126" s="7" t="n">
        <v>0.67</v>
      </c>
      <c r="N126" s="7" t="n">
        <v>0.82</v>
      </c>
      <c r="O126" s="7" t="n">
        <v>1.01</v>
      </c>
      <c r="P126" s="7" t="n">
        <v>0.69</v>
      </c>
      <c r="Q126" s="7" t="n">
        <v>0.41</v>
      </c>
      <c r="R126" s="7" t="n">
        <v>0.63</v>
      </c>
      <c r="S126" s="7" t="n">
        <v>0.37</v>
      </c>
      <c r="T126" s="7" t="n">
        <v>0.49</v>
      </c>
      <c r="U126" s="7" t="n">
        <v>0.27</v>
      </c>
      <c r="V126" s="7" t="n">
        <v>0.15</v>
      </c>
    </row>
    <row r="127" customFormat="false" ht="14.25" hidden="false" customHeight="false" outlineLevel="0" collapsed="false">
      <c r="A127" s="6" t="n">
        <v>18</v>
      </c>
      <c r="B127" s="7" t="s">
        <v>37</v>
      </c>
      <c r="C127" s="7" t="n">
        <v>111.3</v>
      </c>
      <c r="D127" s="7" t="n">
        <v>115.7</v>
      </c>
      <c r="E127" s="7" t="n">
        <v>123.6</v>
      </c>
      <c r="F127" s="7" t="n">
        <v>103.3</v>
      </c>
      <c r="G127" s="7" t="n">
        <v>108</v>
      </c>
      <c r="H127" s="7" t="n">
        <v>90.9</v>
      </c>
      <c r="I127" s="7" t="n">
        <v>92.3</v>
      </c>
      <c r="J127" s="7" t="n">
        <v>91.7</v>
      </c>
      <c r="K127" s="7" t="n">
        <v>90.9</v>
      </c>
      <c r="L127" s="33" t="n">
        <v>119.1</v>
      </c>
      <c r="M127" s="7" t="n">
        <v>0.69</v>
      </c>
      <c r="N127" s="7" t="n">
        <v>0.86</v>
      </c>
      <c r="O127" s="7" t="n">
        <v>1.08</v>
      </c>
      <c r="P127" s="7" t="n">
        <v>0.72</v>
      </c>
      <c r="Q127" s="7" t="n">
        <v>0.42</v>
      </c>
      <c r="R127" s="7" t="n">
        <v>0.63</v>
      </c>
      <c r="S127" s="7" t="n">
        <v>0.33</v>
      </c>
      <c r="T127" s="7" t="n">
        <v>0.43</v>
      </c>
      <c r="U127" s="7" t="n">
        <v>0.24</v>
      </c>
      <c r="V127" s="7" t="n">
        <v>0.19</v>
      </c>
    </row>
    <row r="128" customFormat="false" ht="14.25" hidden="false" customHeight="false" outlineLevel="0" collapsed="false">
      <c r="A128" s="6" t="n">
        <v>19</v>
      </c>
      <c r="B128" s="7" t="s">
        <v>37</v>
      </c>
      <c r="C128" s="7" t="n">
        <v>115.6</v>
      </c>
      <c r="D128" s="7" t="n">
        <v>121.4</v>
      </c>
      <c r="E128" s="7" t="n">
        <v>132.1</v>
      </c>
      <c r="F128" s="7" t="n">
        <v>108.1</v>
      </c>
      <c r="G128" s="7" t="n">
        <v>101.2</v>
      </c>
      <c r="H128" s="7" t="n">
        <v>90</v>
      </c>
      <c r="I128" s="7" t="n">
        <v>89.9</v>
      </c>
      <c r="J128" s="7" t="n">
        <v>86.1</v>
      </c>
      <c r="K128" s="7" t="n">
        <v>93.1</v>
      </c>
      <c r="L128" s="33" t="n">
        <v>125.6</v>
      </c>
      <c r="M128" s="7" t="n">
        <v>0.71</v>
      </c>
      <c r="N128" s="7" t="n">
        <v>0.9</v>
      </c>
      <c r="O128" s="7" t="n">
        <v>1.15</v>
      </c>
      <c r="P128" s="7" t="n">
        <v>0.75</v>
      </c>
      <c r="Q128" s="7" t="n">
        <v>0.39</v>
      </c>
      <c r="R128" s="7" t="n">
        <v>0.62</v>
      </c>
      <c r="S128" s="7" t="n">
        <v>0.32</v>
      </c>
      <c r="T128" s="7" t="n">
        <v>0.41</v>
      </c>
      <c r="U128" s="7" t="n">
        <v>0.25</v>
      </c>
      <c r="V128" s="7" t="n">
        <v>0.2</v>
      </c>
    </row>
    <row r="129" customFormat="false" ht="14.25" hidden="false" customHeight="false" outlineLevel="0" collapsed="false">
      <c r="A129" s="6" t="n">
        <v>20</v>
      </c>
      <c r="B129" s="7" t="s">
        <v>37</v>
      </c>
      <c r="C129" s="7" t="n">
        <v>101.1</v>
      </c>
      <c r="D129" s="7" t="n">
        <v>106.1</v>
      </c>
      <c r="E129" s="7" t="n">
        <v>114.1</v>
      </c>
      <c r="F129" s="7" t="n">
        <v>102</v>
      </c>
      <c r="G129" s="7" t="n">
        <v>88.8</v>
      </c>
      <c r="H129" s="7" t="n">
        <v>70.4</v>
      </c>
      <c r="I129" s="7" t="n">
        <v>79.6</v>
      </c>
      <c r="J129" s="7" t="n">
        <v>81.3</v>
      </c>
      <c r="K129" s="7" t="n">
        <v>73.6</v>
      </c>
      <c r="L129" s="33" t="n">
        <v>110.3</v>
      </c>
      <c r="M129" s="7" t="n">
        <v>0.62</v>
      </c>
      <c r="N129" s="7" t="n">
        <v>0.78</v>
      </c>
      <c r="O129" s="7" t="n">
        <v>0.99</v>
      </c>
      <c r="P129" s="7" t="n">
        <v>0.7</v>
      </c>
      <c r="Q129" s="7" t="n">
        <v>0.34</v>
      </c>
      <c r="R129" s="7" t="n">
        <v>0.48</v>
      </c>
      <c r="S129" s="7" t="n">
        <v>0.28</v>
      </c>
      <c r="T129" s="7" t="n">
        <v>0.38</v>
      </c>
      <c r="U129" s="7" t="n">
        <v>0.2</v>
      </c>
      <c r="V129" s="7" t="n">
        <v>0.18</v>
      </c>
    </row>
    <row r="130" customFormat="false" ht="14.25" hidden="false" customHeight="false" outlineLevel="0" collapsed="false">
      <c r="A130" s="6" t="n">
        <v>21</v>
      </c>
      <c r="B130" s="7" t="s">
        <v>37</v>
      </c>
      <c r="C130" s="7" t="n">
        <v>114.6</v>
      </c>
      <c r="D130" s="7" t="n">
        <v>122.7</v>
      </c>
      <c r="E130" s="7" t="n">
        <v>136.6</v>
      </c>
      <c r="F130" s="7" t="n">
        <v>111</v>
      </c>
      <c r="G130" s="7" t="n">
        <v>89.5</v>
      </c>
      <c r="H130" s="7" t="n">
        <v>74.5</v>
      </c>
      <c r="I130" s="7" t="n">
        <v>78.9</v>
      </c>
      <c r="J130" s="7" t="n">
        <v>74.5</v>
      </c>
      <c r="K130" s="7" t="n">
        <v>84</v>
      </c>
      <c r="L130" s="33" t="n">
        <v>106.9</v>
      </c>
      <c r="M130" s="7" t="n">
        <v>0.7</v>
      </c>
      <c r="N130" s="7" t="n">
        <v>0.9</v>
      </c>
      <c r="O130" s="7" t="n">
        <v>1.18</v>
      </c>
      <c r="P130" s="7" t="n">
        <v>0.76</v>
      </c>
      <c r="Q130" s="7" t="n">
        <v>0.34</v>
      </c>
      <c r="R130" s="7" t="n">
        <v>0.51</v>
      </c>
      <c r="S130" s="7" t="n">
        <v>0.28</v>
      </c>
      <c r="T130" s="7" t="n">
        <v>0.35</v>
      </c>
      <c r="U130" s="7" t="n">
        <v>0.23</v>
      </c>
      <c r="V130" s="7" t="n">
        <v>0.17</v>
      </c>
    </row>
    <row r="131" customFormat="false" ht="14.25" hidden="false" customHeight="false" outlineLevel="0" collapsed="false">
      <c r="A131" s="6" t="n">
        <v>22</v>
      </c>
      <c r="B131" s="7" t="s">
        <v>37</v>
      </c>
      <c r="C131" s="7" t="n">
        <v>119.8</v>
      </c>
      <c r="D131" s="7" t="n">
        <v>130.4</v>
      </c>
      <c r="E131" s="7" t="n">
        <v>147.6</v>
      </c>
      <c r="F131" s="7" t="n">
        <v>112.8</v>
      </c>
      <c r="G131" s="7" t="n">
        <v>100.3</v>
      </c>
      <c r="H131" s="7" t="n">
        <v>67.4</v>
      </c>
      <c r="I131" s="7" t="n">
        <v>73.7</v>
      </c>
      <c r="J131" s="7" t="n">
        <v>74</v>
      </c>
      <c r="K131" s="7" t="n">
        <v>69.7</v>
      </c>
      <c r="L131" s="33" t="n">
        <v>108.8</v>
      </c>
      <c r="M131" s="7" t="n">
        <v>0.73</v>
      </c>
      <c r="N131" s="7" t="n">
        <v>0.95</v>
      </c>
      <c r="O131" s="7" t="n">
        <v>1.27</v>
      </c>
      <c r="P131" s="7" t="n">
        <v>0.77</v>
      </c>
      <c r="Q131" s="7" t="n">
        <v>0.38</v>
      </c>
      <c r="R131" s="7" t="n">
        <v>0.46</v>
      </c>
      <c r="S131" s="7" t="n">
        <v>0.26</v>
      </c>
      <c r="T131" s="7" t="n">
        <v>0.35</v>
      </c>
      <c r="U131" s="7" t="n">
        <v>0.19</v>
      </c>
      <c r="V131" s="7" t="n">
        <v>0.17</v>
      </c>
    </row>
    <row r="132" customFormat="false" ht="14.25" hidden="false" customHeight="false" outlineLevel="0" collapsed="false">
      <c r="A132" s="6" t="n">
        <v>23</v>
      </c>
      <c r="B132" s="7" t="s">
        <v>37</v>
      </c>
      <c r="C132" s="7" t="n">
        <v>119.4</v>
      </c>
      <c r="D132" s="7" t="n">
        <v>130.8</v>
      </c>
      <c r="E132" s="7" t="n">
        <v>148.4</v>
      </c>
      <c r="F132" s="7" t="n">
        <v>113.2</v>
      </c>
      <c r="G132" s="7" t="n">
        <v>101</v>
      </c>
      <c r="H132" s="7" t="n">
        <v>65.3</v>
      </c>
      <c r="I132" s="7" t="n">
        <v>69.3</v>
      </c>
      <c r="J132" s="7" t="n">
        <v>72.6</v>
      </c>
      <c r="K132" s="7" t="n">
        <v>61.9</v>
      </c>
      <c r="L132" s="33" t="n">
        <v>85.1</v>
      </c>
      <c r="M132" s="7" t="n">
        <v>0.72</v>
      </c>
      <c r="N132" s="7" t="n">
        <v>0.95</v>
      </c>
      <c r="O132" s="7" t="n">
        <v>1.27</v>
      </c>
      <c r="P132" s="7" t="n">
        <v>0.77</v>
      </c>
      <c r="Q132" s="7" t="n">
        <v>0.38</v>
      </c>
      <c r="R132" s="7" t="n">
        <v>0.44</v>
      </c>
      <c r="S132" s="7" t="n">
        <v>0.24</v>
      </c>
      <c r="T132" s="7" t="n">
        <v>0.34</v>
      </c>
      <c r="U132" s="7" t="n">
        <v>0.17</v>
      </c>
      <c r="V132" s="7" t="n">
        <v>0.13</v>
      </c>
    </row>
    <row r="133" customFormat="false" ht="14.25" hidden="false" customHeight="false" outlineLevel="0" collapsed="false">
      <c r="A133" s="6" t="n">
        <v>24</v>
      </c>
      <c r="B133" s="7" t="s">
        <v>37</v>
      </c>
      <c r="C133" s="7" t="n">
        <v>127.9</v>
      </c>
      <c r="D133" s="7" t="n">
        <v>141.3</v>
      </c>
      <c r="E133" s="7" t="n">
        <v>160.8</v>
      </c>
      <c r="F133" s="7" t="n">
        <v>117.9</v>
      </c>
      <c r="G133" s="7" t="n">
        <v>111.9</v>
      </c>
      <c r="H133" s="7" t="n">
        <v>73.1</v>
      </c>
      <c r="I133" s="7" t="n">
        <v>69.4</v>
      </c>
      <c r="J133" s="7" t="n">
        <v>73.1</v>
      </c>
      <c r="K133" s="7" t="n">
        <v>61.7</v>
      </c>
      <c r="L133" s="33" t="n">
        <v>80.9</v>
      </c>
      <c r="M133" s="7" t="n">
        <v>0.78</v>
      </c>
      <c r="N133" s="7" t="n">
        <v>1.03</v>
      </c>
      <c r="O133" s="7" t="n">
        <v>1.37</v>
      </c>
      <c r="P133" s="7" t="n">
        <v>0.8</v>
      </c>
      <c r="Q133" s="7" t="n">
        <v>0.42</v>
      </c>
      <c r="R133" s="7" t="n">
        <v>0.49</v>
      </c>
      <c r="S133" s="7" t="n">
        <v>0.24</v>
      </c>
      <c r="T133" s="7" t="n">
        <v>0.34</v>
      </c>
      <c r="U133" s="7" t="n">
        <v>0.16</v>
      </c>
      <c r="V133" s="7" t="n">
        <v>0.13</v>
      </c>
    </row>
    <row r="134" customFormat="false" ht="14.25" hidden="false" customHeight="false" outlineLevel="0" collapsed="false">
      <c r="A134" s="6" t="n">
        <v>25</v>
      </c>
      <c r="B134" s="7" t="s">
        <v>37</v>
      </c>
      <c r="C134" s="7" t="n">
        <v>138.5</v>
      </c>
      <c r="D134" s="7" t="n">
        <v>152.6</v>
      </c>
      <c r="E134" s="7" t="n">
        <v>175.4</v>
      </c>
      <c r="F134" s="7" t="n">
        <v>128.3</v>
      </c>
      <c r="G134" s="7" t="n">
        <v>104.9</v>
      </c>
      <c r="H134" s="7" t="n">
        <v>79.5</v>
      </c>
      <c r="I134" s="7" t="n">
        <v>76.7</v>
      </c>
      <c r="J134" s="7" t="n">
        <v>80.1</v>
      </c>
      <c r="K134" s="7" t="n">
        <v>68.5</v>
      </c>
      <c r="L134" s="33" t="n">
        <v>98.5</v>
      </c>
      <c r="M134" s="7" t="n">
        <v>0.84</v>
      </c>
      <c r="N134" s="7" t="n">
        <v>1.11</v>
      </c>
      <c r="O134" s="7" t="n">
        <v>1.5</v>
      </c>
      <c r="P134" s="7" t="n">
        <v>0.87</v>
      </c>
      <c r="Q134" s="7" t="n">
        <v>0.39</v>
      </c>
      <c r="R134" s="7" t="n">
        <v>0.53</v>
      </c>
      <c r="S134" s="7" t="n">
        <v>0.27</v>
      </c>
      <c r="T134" s="7" t="n">
        <v>0.37</v>
      </c>
      <c r="U134" s="7" t="n">
        <v>0.18</v>
      </c>
      <c r="V134" s="7" t="n">
        <v>0.16</v>
      </c>
    </row>
    <row r="135" customFormat="false" ht="14.25" hidden="false" customHeight="false" outlineLevel="0" collapsed="false">
      <c r="A135" s="6" t="n">
        <v>16</v>
      </c>
      <c r="B135" s="7" t="s">
        <v>38</v>
      </c>
      <c r="C135" s="7" t="n">
        <v>100</v>
      </c>
      <c r="D135" s="7" t="n">
        <v>100</v>
      </c>
      <c r="E135" s="7" t="n">
        <v>100</v>
      </c>
      <c r="F135" s="7" t="n">
        <v>100</v>
      </c>
      <c r="G135" s="7" t="n">
        <v>100</v>
      </c>
      <c r="H135" s="7" t="n">
        <v>100</v>
      </c>
      <c r="I135" s="7" t="n">
        <v>100</v>
      </c>
      <c r="J135" s="7" t="n">
        <v>100</v>
      </c>
      <c r="K135" s="7" t="n">
        <v>100</v>
      </c>
      <c r="L135" s="33" t="n">
        <v>100</v>
      </c>
      <c r="M135" s="7" t="n">
        <v>3.74</v>
      </c>
      <c r="N135" s="7" t="n">
        <v>4.32</v>
      </c>
      <c r="O135" s="7" t="n">
        <v>5.22</v>
      </c>
      <c r="P135" s="7" t="n">
        <v>3.53</v>
      </c>
      <c r="Q135" s="7" t="n">
        <v>2.89</v>
      </c>
      <c r="R135" s="7" t="n">
        <v>3.14</v>
      </c>
      <c r="S135" s="7" t="n">
        <v>2.55</v>
      </c>
      <c r="T135" s="7" t="n">
        <v>2.69</v>
      </c>
      <c r="U135" s="7" t="n">
        <v>2.42</v>
      </c>
      <c r="V135" s="7" t="n">
        <v>2.37</v>
      </c>
    </row>
    <row r="136" customFormat="false" ht="14.25" hidden="false" customHeight="false" outlineLevel="0" collapsed="false">
      <c r="A136" s="6" t="n">
        <v>17</v>
      </c>
      <c r="B136" s="7" t="s">
        <v>38</v>
      </c>
      <c r="C136" s="7" t="n">
        <v>102.2</v>
      </c>
      <c r="D136" s="7" t="n">
        <v>101.9</v>
      </c>
      <c r="E136" s="7" t="n">
        <v>101</v>
      </c>
      <c r="F136" s="7" t="n">
        <v>104.2</v>
      </c>
      <c r="G136" s="7" t="n">
        <v>103.2</v>
      </c>
      <c r="H136" s="7" t="n">
        <v>102.4</v>
      </c>
      <c r="I136" s="7" t="n">
        <v>103.4</v>
      </c>
      <c r="J136" s="7" t="n">
        <v>103</v>
      </c>
      <c r="K136" s="7" t="n">
        <v>104.4</v>
      </c>
      <c r="L136" s="33" t="n">
        <v>100.8</v>
      </c>
      <c r="M136" s="7" t="n">
        <v>3.82</v>
      </c>
      <c r="N136" s="7" t="n">
        <v>4.39</v>
      </c>
      <c r="O136" s="7" t="n">
        <v>5.25</v>
      </c>
      <c r="P136" s="7" t="n">
        <v>3.68</v>
      </c>
      <c r="Q136" s="7" t="n">
        <v>2.97</v>
      </c>
      <c r="R136" s="7" t="n">
        <v>3.21</v>
      </c>
      <c r="S136" s="7" t="n">
        <v>2.63</v>
      </c>
      <c r="T136" s="7" t="n">
        <v>2.77</v>
      </c>
      <c r="U136" s="7" t="n">
        <v>2.53</v>
      </c>
      <c r="V136" s="7" t="n">
        <v>2.39</v>
      </c>
    </row>
    <row r="137" customFormat="false" ht="14.25" hidden="false" customHeight="false" outlineLevel="0" collapsed="false">
      <c r="A137" s="6" t="n">
        <v>18</v>
      </c>
      <c r="B137" s="7" t="s">
        <v>38</v>
      </c>
      <c r="C137" s="7" t="n">
        <v>103.6</v>
      </c>
      <c r="D137" s="7" t="n">
        <v>102</v>
      </c>
      <c r="E137" s="7" t="n">
        <v>99.4</v>
      </c>
      <c r="F137" s="7" t="n">
        <v>105.2</v>
      </c>
      <c r="G137" s="7" t="n">
        <v>109.4</v>
      </c>
      <c r="H137" s="7" t="n">
        <v>107.1</v>
      </c>
      <c r="I137" s="7" t="n">
        <v>109.4</v>
      </c>
      <c r="J137" s="7" t="n">
        <v>109.2</v>
      </c>
      <c r="K137" s="7" t="n">
        <v>109.9</v>
      </c>
      <c r="L137" s="33" t="n">
        <v>107.7</v>
      </c>
      <c r="M137" s="7" t="n">
        <v>3.86</v>
      </c>
      <c r="N137" s="7" t="n">
        <v>4.37</v>
      </c>
      <c r="O137" s="7" t="n">
        <v>5.15</v>
      </c>
      <c r="P137" s="7" t="n">
        <v>3.7</v>
      </c>
      <c r="Q137" s="7" t="n">
        <v>3.12</v>
      </c>
      <c r="R137" s="7" t="n">
        <v>3.35</v>
      </c>
      <c r="S137" s="7" t="n">
        <v>2.78</v>
      </c>
      <c r="T137" s="7" t="n">
        <v>2.93</v>
      </c>
      <c r="U137" s="7" t="n">
        <v>2.66</v>
      </c>
      <c r="V137" s="7" t="n">
        <v>2.57</v>
      </c>
    </row>
    <row r="138" customFormat="false" ht="14.25" hidden="false" customHeight="false" outlineLevel="0" collapsed="false">
      <c r="A138" s="6" t="n">
        <v>19</v>
      </c>
      <c r="B138" s="7" t="s">
        <v>38</v>
      </c>
      <c r="C138" s="7" t="n">
        <v>117.3</v>
      </c>
      <c r="D138" s="7" t="n">
        <v>116.4</v>
      </c>
      <c r="E138" s="7" t="n">
        <v>113.8</v>
      </c>
      <c r="F138" s="7" t="n">
        <v>118.6</v>
      </c>
      <c r="G138" s="7" t="n">
        <v>124.6</v>
      </c>
      <c r="H138" s="7" t="n">
        <v>123.6</v>
      </c>
      <c r="I138" s="7" t="n">
        <v>120.6</v>
      </c>
      <c r="J138" s="7" t="n">
        <v>121</v>
      </c>
      <c r="K138" s="7" t="n">
        <v>120.7</v>
      </c>
      <c r="L138" s="33" t="n">
        <v>117</v>
      </c>
      <c r="M138" s="7" t="n">
        <v>4.35</v>
      </c>
      <c r="N138" s="7" t="n">
        <v>4.97</v>
      </c>
      <c r="O138" s="7" t="n">
        <v>5.86</v>
      </c>
      <c r="P138" s="7" t="n">
        <v>4.16</v>
      </c>
      <c r="Q138" s="7" t="n">
        <v>3.54</v>
      </c>
      <c r="R138" s="7" t="n">
        <v>3.85</v>
      </c>
      <c r="S138" s="7" t="n">
        <v>3.06</v>
      </c>
      <c r="T138" s="7" t="n">
        <v>3.24</v>
      </c>
      <c r="U138" s="7" t="n">
        <v>2.92</v>
      </c>
      <c r="V138" s="7" t="n">
        <v>2.8</v>
      </c>
    </row>
    <row r="139" customFormat="false" ht="14.25" hidden="false" customHeight="false" outlineLevel="0" collapsed="false">
      <c r="A139" s="6" t="n">
        <v>20</v>
      </c>
      <c r="B139" s="7" t="s">
        <v>38</v>
      </c>
      <c r="C139" s="7" t="n">
        <v>123</v>
      </c>
      <c r="D139" s="7" t="n">
        <v>118.2</v>
      </c>
      <c r="E139" s="7" t="n">
        <v>111.8</v>
      </c>
      <c r="F139" s="7" t="n">
        <v>124.8</v>
      </c>
      <c r="G139" s="7" t="n">
        <v>139.5</v>
      </c>
      <c r="H139" s="7" t="n">
        <v>132.6</v>
      </c>
      <c r="I139" s="7" t="n">
        <v>139.9</v>
      </c>
      <c r="J139" s="7" t="n">
        <v>137.8</v>
      </c>
      <c r="K139" s="7" t="n">
        <v>142.8</v>
      </c>
      <c r="L139" s="33" t="n">
        <v>136.8</v>
      </c>
      <c r="M139" s="7" t="n">
        <v>4.55</v>
      </c>
      <c r="N139" s="7" t="n">
        <v>5.03</v>
      </c>
      <c r="O139" s="7" t="n">
        <v>5.74</v>
      </c>
      <c r="P139" s="7" t="n">
        <v>4.36</v>
      </c>
      <c r="Q139" s="7" t="n">
        <v>3.93</v>
      </c>
      <c r="R139" s="7" t="n">
        <v>4.12</v>
      </c>
      <c r="S139" s="7" t="n">
        <v>3.54</v>
      </c>
      <c r="T139" s="7" t="n">
        <v>3.68</v>
      </c>
      <c r="U139" s="7" t="n">
        <v>3.45</v>
      </c>
      <c r="V139" s="7" t="n">
        <v>3.27</v>
      </c>
    </row>
    <row r="140" customFormat="false" ht="14.25" hidden="false" customHeight="false" outlineLevel="0" collapsed="false">
      <c r="A140" s="6" t="n">
        <v>21</v>
      </c>
      <c r="B140" s="7" t="s">
        <v>38</v>
      </c>
      <c r="C140" s="7" t="n">
        <v>143.6</v>
      </c>
      <c r="D140" s="7" t="n">
        <v>137.2</v>
      </c>
      <c r="E140" s="7" t="n">
        <v>129.5</v>
      </c>
      <c r="F140" s="7" t="n">
        <v>145.1</v>
      </c>
      <c r="G140" s="7" t="n">
        <v>164.2</v>
      </c>
      <c r="H140" s="7" t="n">
        <v>152.7</v>
      </c>
      <c r="I140" s="7" t="n">
        <v>165.9</v>
      </c>
      <c r="J140" s="7" t="n">
        <v>162.4</v>
      </c>
      <c r="K140" s="7" t="n">
        <v>169.8</v>
      </c>
      <c r="L140" s="33" t="n">
        <v>166.2</v>
      </c>
      <c r="M140" s="7" t="n">
        <v>5.29</v>
      </c>
      <c r="N140" s="7" t="n">
        <v>5.82</v>
      </c>
      <c r="O140" s="7" t="n">
        <v>6.63</v>
      </c>
      <c r="P140" s="7" t="n">
        <v>5.05</v>
      </c>
      <c r="Q140" s="7" t="n">
        <v>4.6</v>
      </c>
      <c r="R140" s="7" t="n">
        <v>4.72</v>
      </c>
      <c r="S140" s="7" t="n">
        <v>4.19</v>
      </c>
      <c r="T140" s="7" t="n">
        <v>4.32</v>
      </c>
      <c r="U140" s="7" t="n">
        <v>4.1</v>
      </c>
      <c r="V140" s="7" t="n">
        <v>3.98</v>
      </c>
    </row>
    <row r="141" customFormat="false" ht="14.25" hidden="false" customHeight="false" outlineLevel="0" collapsed="false">
      <c r="A141" s="6" t="n">
        <v>22</v>
      </c>
      <c r="B141" s="7" t="s">
        <v>38</v>
      </c>
      <c r="C141" s="7" t="n">
        <v>155.2</v>
      </c>
      <c r="D141" s="7" t="n">
        <v>146.9</v>
      </c>
      <c r="E141" s="7" t="n">
        <v>137.7</v>
      </c>
      <c r="F141" s="7" t="n">
        <v>153.5</v>
      </c>
      <c r="G141" s="7" t="n">
        <v>182.2</v>
      </c>
      <c r="H141" s="7" t="n">
        <v>168.6</v>
      </c>
      <c r="I141" s="7" t="n">
        <v>184.6</v>
      </c>
      <c r="J141" s="7" t="n">
        <v>179.4</v>
      </c>
      <c r="K141" s="7" t="n">
        <v>190.4</v>
      </c>
      <c r="L141" s="33" t="n">
        <v>185.1</v>
      </c>
      <c r="M141" s="7" t="n">
        <v>5.69</v>
      </c>
      <c r="N141" s="7" t="n">
        <v>6.19</v>
      </c>
      <c r="O141" s="7" t="n">
        <v>7</v>
      </c>
      <c r="P141" s="7" t="n">
        <v>5.31</v>
      </c>
      <c r="Q141" s="7" t="n">
        <v>5.07</v>
      </c>
      <c r="R141" s="7" t="n">
        <v>5.18</v>
      </c>
      <c r="S141" s="7" t="n">
        <v>4.65</v>
      </c>
      <c r="T141" s="7" t="n">
        <v>4.75</v>
      </c>
      <c r="U141" s="7" t="n">
        <v>4.58</v>
      </c>
      <c r="V141" s="7" t="n">
        <v>4.42</v>
      </c>
    </row>
    <row r="142" customFormat="false" ht="14.25" hidden="false" customHeight="false" outlineLevel="0" collapsed="false">
      <c r="A142" s="6" t="n">
        <v>23</v>
      </c>
      <c r="B142" s="7" t="s">
        <v>38</v>
      </c>
      <c r="C142" s="7" t="n">
        <v>163.9</v>
      </c>
      <c r="D142" s="7" t="n">
        <v>154.8</v>
      </c>
      <c r="E142" s="7" t="n">
        <v>143.1</v>
      </c>
      <c r="F142" s="7" t="n">
        <v>165.3</v>
      </c>
      <c r="G142" s="7" t="n">
        <v>196.2</v>
      </c>
      <c r="H142" s="7" t="n">
        <v>182.7</v>
      </c>
      <c r="I142" s="7" t="n">
        <v>196</v>
      </c>
      <c r="J142" s="7" t="n">
        <v>191</v>
      </c>
      <c r="K142" s="7" t="n">
        <v>201.2</v>
      </c>
      <c r="L142" s="33" t="n">
        <v>199.5</v>
      </c>
      <c r="M142" s="7" t="n">
        <v>5.98</v>
      </c>
      <c r="N142" s="7" t="n">
        <v>6.49</v>
      </c>
      <c r="O142" s="7" t="n">
        <v>7.24</v>
      </c>
      <c r="P142" s="7" t="n">
        <v>5.69</v>
      </c>
      <c r="Q142" s="7" t="n">
        <v>5.42</v>
      </c>
      <c r="R142" s="7" t="n">
        <v>5.59</v>
      </c>
      <c r="S142" s="7" t="n">
        <v>4.92</v>
      </c>
      <c r="T142" s="7" t="n">
        <v>5.04</v>
      </c>
      <c r="U142" s="7" t="n">
        <v>4.83</v>
      </c>
      <c r="V142" s="7" t="n">
        <v>4.76</v>
      </c>
    </row>
    <row r="143" customFormat="false" ht="14.25" hidden="false" customHeight="false" outlineLevel="0" collapsed="false">
      <c r="A143" s="6" t="n">
        <v>24</v>
      </c>
      <c r="B143" s="7" t="s">
        <v>38</v>
      </c>
      <c r="C143" s="7" t="n">
        <v>166.2</v>
      </c>
      <c r="D143" s="7" t="n">
        <v>155.4</v>
      </c>
      <c r="E143" s="7" t="n">
        <v>141</v>
      </c>
      <c r="F143" s="7" t="n">
        <v>169.8</v>
      </c>
      <c r="G143" s="7" t="n">
        <v>204.8</v>
      </c>
      <c r="H143" s="7" t="n">
        <v>187.6</v>
      </c>
      <c r="I143" s="7" t="n">
        <v>204.3</v>
      </c>
      <c r="J143" s="7" t="n">
        <v>199.5</v>
      </c>
      <c r="K143" s="7" t="n">
        <v>209.7</v>
      </c>
      <c r="L143" s="33" t="n">
        <v>204.5</v>
      </c>
      <c r="M143" s="7" t="n">
        <v>6.07</v>
      </c>
      <c r="N143" s="7" t="n">
        <v>6.51</v>
      </c>
      <c r="O143" s="7" t="n">
        <v>7.13</v>
      </c>
      <c r="P143" s="7" t="n">
        <v>5.84</v>
      </c>
      <c r="Q143" s="7" t="n">
        <v>5.65</v>
      </c>
      <c r="R143" s="7" t="n">
        <v>5.74</v>
      </c>
      <c r="S143" s="7" t="n">
        <v>5.13</v>
      </c>
      <c r="T143" s="7" t="n">
        <v>5.26</v>
      </c>
      <c r="U143" s="7" t="n">
        <v>5.03</v>
      </c>
      <c r="V143" s="7" t="n">
        <v>4.88</v>
      </c>
    </row>
    <row r="144" customFormat="false" ht="14.25" hidden="false" customHeight="false" outlineLevel="0" collapsed="false">
      <c r="A144" s="6" t="n">
        <v>25</v>
      </c>
      <c r="B144" s="7" t="s">
        <v>38</v>
      </c>
      <c r="C144" s="7" t="n">
        <v>178.7</v>
      </c>
      <c r="D144" s="7" t="n">
        <v>165.6</v>
      </c>
      <c r="E144" s="7" t="n">
        <v>148.4</v>
      </c>
      <c r="F144" s="7" t="n">
        <v>184.7</v>
      </c>
      <c r="G144" s="7" t="n">
        <v>220</v>
      </c>
      <c r="H144" s="7" t="n">
        <v>204.5</v>
      </c>
      <c r="I144" s="7" t="n">
        <v>225.2</v>
      </c>
      <c r="J144" s="7" t="n">
        <v>218.5</v>
      </c>
      <c r="K144" s="7" t="n">
        <v>231.7</v>
      </c>
      <c r="L144" s="34" t="n">
        <v>231.9</v>
      </c>
      <c r="M144" s="7" t="n">
        <v>6.52</v>
      </c>
      <c r="N144" s="7" t="n">
        <v>6.93</v>
      </c>
      <c r="O144" s="7" t="n">
        <v>7.51</v>
      </c>
      <c r="P144" s="7" t="n">
        <v>6.36</v>
      </c>
      <c r="Q144" s="7" t="n">
        <v>6.07</v>
      </c>
      <c r="R144" s="7" t="n">
        <v>6.26</v>
      </c>
      <c r="S144" s="7" t="n">
        <v>5.65</v>
      </c>
      <c r="T144" s="7" t="n">
        <v>5.76</v>
      </c>
      <c r="U144" s="7" t="n">
        <v>5.56</v>
      </c>
      <c r="V144" s="7" t="n">
        <v>5.53</v>
      </c>
    </row>
    <row r="145" customFormat="false" ht="14.25" hidden="false" customHeight="false" outlineLevel="0" collapsed="false">
      <c r="A145" s="32" t="s">
        <v>42</v>
      </c>
      <c r="B145" s="19"/>
      <c r="C145" s="19"/>
      <c r="D145" s="19"/>
      <c r="E145" s="19"/>
      <c r="F145" s="19"/>
      <c r="G145" s="19"/>
      <c r="H145" s="19"/>
      <c r="I145" s="19"/>
      <c r="J145" s="19"/>
      <c r="K145" s="19"/>
      <c r="L145" s="19"/>
      <c r="M145" s="19"/>
      <c r="N145" s="19"/>
      <c r="O145" s="19"/>
      <c r="P145" s="19"/>
      <c r="Q145" s="19"/>
      <c r="R145" s="19"/>
      <c r="S145" s="19"/>
      <c r="T145" s="19"/>
      <c r="U145" s="19"/>
      <c r="V145" s="19"/>
    </row>
    <row r="146" customFormat="false" ht="14.25" hidden="false" customHeight="false" outlineLevel="0" collapsed="false">
      <c r="A146" s="11" t="s">
        <v>112</v>
      </c>
    </row>
    <row r="147" customFormat="false" ht="14.25" hidden="false" customHeight="false" outlineLevel="0" collapsed="false">
      <c r="A147" s="11"/>
    </row>
  </sheetData>
  <mergeCells count="2">
    <mergeCell ref="C3:L3"/>
    <mergeCell ref="M3:V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14" activeCellId="0" sqref="I14"/>
    </sheetView>
  </sheetViews>
  <sheetFormatPr defaultColWidth="10.61328125" defaultRowHeight="14.25" zeroHeight="false" outlineLevelRow="0" outlineLevelCol="0"/>
  <cols>
    <col collapsed="false" customWidth="true" hidden="false" outlineLevel="0" max="1" min="1" style="1" width="25.75"/>
    <col collapsed="false" customWidth="true" hidden="false" outlineLevel="0" max="2" min="2" style="1" width="16.25"/>
    <col collapsed="false" customWidth="true" hidden="false" outlineLevel="0" max="4" min="4" style="1" width="13.5"/>
  </cols>
  <sheetData>
    <row r="1" customFormat="false" ht="15" hidden="false" customHeight="false" outlineLevel="0" collapsed="false">
      <c r="A1" s="4" t="s">
        <v>13</v>
      </c>
    </row>
    <row r="3" customFormat="false" ht="37.3" hidden="false" customHeight="false" outlineLevel="0" collapsed="false">
      <c r="A3" s="5" t="s">
        <v>14</v>
      </c>
      <c r="B3" s="5" t="s">
        <v>15</v>
      </c>
      <c r="C3" s="5" t="s">
        <v>16</v>
      </c>
      <c r="D3" s="5" t="s">
        <v>17</v>
      </c>
      <c r="E3" s="5" t="s">
        <v>18</v>
      </c>
      <c r="F3" s="5" t="s">
        <v>19</v>
      </c>
    </row>
    <row r="4" customFormat="false" ht="25.35" hidden="false" customHeight="false" outlineLevel="0" collapsed="false">
      <c r="A4" s="6" t="s">
        <v>20</v>
      </c>
      <c r="B4" s="7" t="s">
        <v>21</v>
      </c>
      <c r="C4" s="8" t="n">
        <v>256900</v>
      </c>
      <c r="D4" s="8" t="n">
        <v>244500</v>
      </c>
      <c r="E4" s="8" t="n">
        <v>12300</v>
      </c>
      <c r="F4" s="7" t="n">
        <v>5</v>
      </c>
    </row>
    <row r="5" customFormat="false" ht="25.35" hidden="false" customHeight="false" outlineLevel="0" collapsed="false">
      <c r="A5" s="6" t="s">
        <v>22</v>
      </c>
      <c r="B5" s="7" t="s">
        <v>21</v>
      </c>
      <c r="C5" s="8" t="n">
        <v>216100</v>
      </c>
      <c r="D5" s="8" t="n">
        <v>203600</v>
      </c>
      <c r="E5" s="8" t="n">
        <v>12500</v>
      </c>
      <c r="F5" s="7" t="n">
        <v>6</v>
      </c>
    </row>
    <row r="6" customFormat="false" ht="14.25" hidden="false" customHeight="false" outlineLevel="0" collapsed="false">
      <c r="A6" s="6" t="s">
        <v>23</v>
      </c>
      <c r="B6" s="7" t="s">
        <v>21</v>
      </c>
      <c r="C6" s="8" t="n">
        <v>132300</v>
      </c>
      <c r="D6" s="8" t="n">
        <v>127200</v>
      </c>
      <c r="E6" s="8" t="n">
        <v>5200</v>
      </c>
      <c r="F6" s="7" t="n">
        <v>4</v>
      </c>
    </row>
    <row r="7" customFormat="false" ht="14.25" hidden="false" customHeight="false" outlineLevel="0" collapsed="false">
      <c r="A7" s="6" t="s">
        <v>24</v>
      </c>
      <c r="B7" s="7" t="s">
        <v>25</v>
      </c>
      <c r="C7" s="8" t="n">
        <v>8000</v>
      </c>
      <c r="D7" s="8" t="n">
        <v>6000</v>
      </c>
      <c r="E7" s="8" t="n">
        <v>2000</v>
      </c>
      <c r="F7" s="7" t="n">
        <v>25</v>
      </c>
    </row>
    <row r="8" customFormat="false" ht="14.25" hidden="false" customHeight="false" outlineLevel="0" collapsed="false">
      <c r="A8" s="6" t="s">
        <v>26</v>
      </c>
      <c r="B8" s="7" t="s">
        <v>25</v>
      </c>
      <c r="C8" s="8" t="n">
        <v>49300</v>
      </c>
      <c r="D8" s="8" t="n">
        <v>47200</v>
      </c>
      <c r="E8" s="8" t="n">
        <v>2100</v>
      </c>
      <c r="F8" s="7" t="n">
        <v>4</v>
      </c>
    </row>
    <row r="9" customFormat="false" ht="25.35" hidden="false" customHeight="false" outlineLevel="0" collapsed="false">
      <c r="A9" s="6" t="s">
        <v>27</v>
      </c>
      <c r="B9" s="7" t="s">
        <v>28</v>
      </c>
      <c r="C9" s="8" t="n">
        <v>622800</v>
      </c>
      <c r="D9" s="8" t="n">
        <v>611000</v>
      </c>
      <c r="E9" s="8" t="n">
        <v>11800</v>
      </c>
      <c r="F9" s="7" t="n">
        <v>2</v>
      </c>
    </row>
    <row r="10" customFormat="false" ht="14.25" hidden="false" customHeight="false" outlineLevel="0" collapsed="false">
      <c r="A10" s="6" t="s">
        <v>29</v>
      </c>
      <c r="B10" s="7" t="s">
        <v>25</v>
      </c>
      <c r="C10" s="8" t="n">
        <v>212000</v>
      </c>
      <c r="D10" s="8" t="n">
        <v>207300</v>
      </c>
      <c r="E10" s="8" t="n">
        <v>4700</v>
      </c>
      <c r="F10" s="7" t="n">
        <v>2</v>
      </c>
    </row>
    <row r="11" customFormat="false" ht="14.25" hidden="false" customHeight="false" outlineLevel="0" collapsed="false">
      <c r="A11" s="6" t="s">
        <v>30</v>
      </c>
      <c r="B11" s="7" t="s">
        <v>31</v>
      </c>
      <c r="C11" s="8" t="n">
        <v>125200</v>
      </c>
      <c r="D11" s="8" t="n">
        <v>121700</v>
      </c>
      <c r="E11" s="8" t="n">
        <v>3500</v>
      </c>
      <c r="F11" s="7" t="n">
        <v>3</v>
      </c>
    </row>
    <row r="12" customFormat="false" ht="14.25" hidden="false" customHeight="false" outlineLevel="0" collapsed="false">
      <c r="A12" s="6" t="s">
        <v>32</v>
      </c>
      <c r="B12" s="7" t="s">
        <v>31</v>
      </c>
      <c r="C12" s="8" t="n">
        <v>233500</v>
      </c>
      <c r="D12" s="8" t="n">
        <v>228000</v>
      </c>
      <c r="E12" s="8" t="n">
        <v>5500</v>
      </c>
      <c r="F12" s="7" t="n">
        <v>2</v>
      </c>
    </row>
    <row r="13" customFormat="false" ht="25.35" hidden="false" customHeight="false" outlineLevel="0" collapsed="false">
      <c r="A13" s="6" t="s">
        <v>33</v>
      </c>
      <c r="B13" s="7" t="s">
        <v>31</v>
      </c>
      <c r="C13" s="8" t="n">
        <v>95300</v>
      </c>
      <c r="D13" s="8" t="n">
        <v>93700</v>
      </c>
      <c r="E13" s="8" t="n">
        <v>1600</v>
      </c>
      <c r="F13" s="7" t="n">
        <v>2</v>
      </c>
    </row>
    <row r="14" customFormat="false" ht="25.35" hidden="false" customHeight="false" outlineLevel="0" collapsed="false">
      <c r="A14" s="6" t="s">
        <v>34</v>
      </c>
      <c r="B14" s="7" t="s">
        <v>25</v>
      </c>
      <c r="C14" s="8" t="n">
        <v>538600</v>
      </c>
      <c r="D14" s="8" t="n">
        <v>524700</v>
      </c>
      <c r="E14" s="8" t="n">
        <v>13800</v>
      </c>
      <c r="F14" s="7" t="n">
        <v>3</v>
      </c>
    </row>
    <row r="15" customFormat="false" ht="14.25" hidden="false" customHeight="false" outlineLevel="0" collapsed="false">
      <c r="A15" s="6" t="s">
        <v>35</v>
      </c>
      <c r="B15" s="7" t="s">
        <v>36</v>
      </c>
      <c r="C15" s="8" t="n">
        <v>307600</v>
      </c>
      <c r="D15" s="8" t="n">
        <v>298000</v>
      </c>
      <c r="E15" s="8" t="n">
        <v>9600</v>
      </c>
      <c r="F15" s="7" t="n">
        <v>3</v>
      </c>
    </row>
    <row r="16" customFormat="false" ht="14.25" hidden="false" customHeight="false" outlineLevel="0" collapsed="false">
      <c r="A16" s="6" t="s">
        <v>37</v>
      </c>
      <c r="B16" s="7" t="s">
        <v>36</v>
      </c>
      <c r="C16" s="8" t="n">
        <v>57400</v>
      </c>
      <c r="D16" s="8" t="n">
        <v>55500</v>
      </c>
      <c r="E16" s="8" t="n">
        <v>1900</v>
      </c>
      <c r="F16" s="7" t="n">
        <v>3</v>
      </c>
    </row>
    <row r="17" customFormat="false" ht="25.35" hidden="false" customHeight="false" outlineLevel="0" collapsed="false">
      <c r="A17" s="6" t="s">
        <v>38</v>
      </c>
      <c r="B17" s="7" t="s">
        <v>21</v>
      </c>
      <c r="C17" s="8" t="n">
        <v>445900</v>
      </c>
      <c r="D17" s="8" t="n">
        <v>438600</v>
      </c>
      <c r="E17" s="8" t="n">
        <v>7300</v>
      </c>
      <c r="F17" s="7" t="n">
        <v>2</v>
      </c>
    </row>
    <row r="18" customFormat="false" ht="25.65" hidden="false" customHeight="true" outlineLevel="0" collapsed="false">
      <c r="A18" s="9" t="s">
        <v>39</v>
      </c>
      <c r="B18" s="9" t="s">
        <v>40</v>
      </c>
      <c r="C18" s="9" t="s">
        <v>40</v>
      </c>
      <c r="D18" s="9" t="s">
        <v>40</v>
      </c>
      <c r="E18" s="9" t="s">
        <v>40</v>
      </c>
      <c r="F18" s="9" t="s">
        <v>40</v>
      </c>
      <c r="G18" s="9" t="s">
        <v>40</v>
      </c>
      <c r="H18" s="9" t="s">
        <v>40</v>
      </c>
    </row>
    <row r="19" customFormat="false" ht="89.25" hidden="false" customHeight="true" outlineLevel="0" collapsed="false">
      <c r="A19" s="10" t="s">
        <v>41</v>
      </c>
      <c r="B19" s="10"/>
      <c r="C19" s="10"/>
      <c r="D19" s="10"/>
      <c r="E19" s="10"/>
      <c r="F19" s="10"/>
      <c r="G19" s="10"/>
      <c r="H19" s="10"/>
    </row>
    <row r="20" customFormat="false" ht="14.25" hidden="false" customHeight="false" outlineLevel="0" collapsed="false">
      <c r="A20" s="11" t="s">
        <v>42</v>
      </c>
    </row>
    <row r="21" customFormat="false" ht="14.25" hidden="false" customHeight="false" outlineLevel="0" collapsed="false">
      <c r="A21" s="11" t="s">
        <v>43</v>
      </c>
    </row>
  </sheetData>
  <mergeCells count="2">
    <mergeCell ref="A18:H18"/>
    <mergeCell ref="A19:H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6" activeCellId="0" sqref="K6"/>
    </sheetView>
  </sheetViews>
  <sheetFormatPr defaultColWidth="10.61328125" defaultRowHeight="14.25" zeroHeight="false" outlineLevelRow="0" outlineLevelCol="0"/>
  <cols>
    <col collapsed="false" customWidth="true" hidden="false" outlineLevel="0" max="1" min="1" style="1" width="25.75"/>
  </cols>
  <sheetData>
    <row r="1" customFormat="false" ht="15" hidden="false" customHeight="false" outlineLevel="0" collapsed="false">
      <c r="A1" s="4" t="s">
        <v>44</v>
      </c>
    </row>
    <row r="3" customFormat="false" ht="14.25" hidden="false" customHeight="true" outlineLevel="0" collapsed="false">
      <c r="A3" s="5"/>
      <c r="B3" s="5" t="s">
        <v>45</v>
      </c>
      <c r="C3" s="5"/>
      <c r="D3" s="5"/>
      <c r="E3" s="5"/>
      <c r="F3" s="5"/>
      <c r="G3" s="5"/>
      <c r="H3" s="5"/>
    </row>
    <row r="4" customFormat="false" ht="14.25" hidden="false" customHeight="false" outlineLevel="0" collapsed="false">
      <c r="A4" s="5" t="s">
        <v>46</v>
      </c>
      <c r="B4" s="5" t="s">
        <v>47</v>
      </c>
      <c r="C4" s="5" t="s">
        <v>48</v>
      </c>
      <c r="D4" s="5" t="s">
        <v>49</v>
      </c>
      <c r="E4" s="5" t="s">
        <v>50</v>
      </c>
      <c r="F4" s="5" t="s">
        <v>51</v>
      </c>
      <c r="G4" s="5" t="s">
        <v>52</v>
      </c>
      <c r="H4" s="5" t="s">
        <v>53</v>
      </c>
    </row>
    <row r="5" customFormat="false" ht="14.25" hidden="false" customHeight="false" outlineLevel="0" collapsed="false">
      <c r="A5" s="6" t="s">
        <v>54</v>
      </c>
      <c r="B5" s="12" t="n">
        <v>1</v>
      </c>
      <c r="C5" s="7" t="n">
        <v>3.4</v>
      </c>
      <c r="D5" s="7" t="n">
        <v>5.4</v>
      </c>
      <c r="E5" s="7" t="n">
        <v>8.2</v>
      </c>
      <c r="F5" s="7" t="n">
        <v>18.3</v>
      </c>
      <c r="G5" s="7" t="n">
        <v>29.5</v>
      </c>
      <c r="H5" s="7" t="n">
        <v>64.6</v>
      </c>
    </row>
    <row r="6" customFormat="false" ht="25.35" hidden="false" customHeight="false" outlineLevel="0" collapsed="false">
      <c r="A6" s="6" t="s">
        <v>20</v>
      </c>
      <c r="B6" s="7" t="n">
        <v>0</v>
      </c>
      <c r="C6" s="7" t="n">
        <v>0</v>
      </c>
      <c r="D6" s="7" t="n">
        <v>1.3</v>
      </c>
      <c r="E6" s="7" t="n">
        <v>3.1</v>
      </c>
      <c r="F6" s="7" t="n">
        <v>11.5</v>
      </c>
      <c r="G6" s="7" t="n">
        <v>21.7</v>
      </c>
      <c r="H6" s="7" t="n">
        <v>59.4</v>
      </c>
    </row>
    <row r="7" customFormat="false" ht="25.35" hidden="false" customHeight="false" outlineLevel="0" collapsed="false">
      <c r="A7" s="6" t="s">
        <v>22</v>
      </c>
      <c r="B7" s="7" t="n">
        <v>0</v>
      </c>
      <c r="C7" s="7" t="n">
        <v>0</v>
      </c>
      <c r="D7" s="7" t="n">
        <v>0</v>
      </c>
      <c r="E7" s="7" t="n">
        <v>0</v>
      </c>
      <c r="F7" s="7" t="n">
        <v>4.3</v>
      </c>
      <c r="G7" s="7" t="n">
        <v>11.2</v>
      </c>
      <c r="H7" s="7" t="n">
        <v>46.7</v>
      </c>
    </row>
    <row r="8" customFormat="false" ht="14.25" hidden="false" customHeight="false" outlineLevel="0" collapsed="false">
      <c r="A8" s="6" t="s">
        <v>23</v>
      </c>
      <c r="B8" s="7" t="n">
        <v>0</v>
      </c>
      <c r="C8" s="7" t="n">
        <v>0</v>
      </c>
      <c r="D8" s="7" t="n">
        <v>0</v>
      </c>
      <c r="E8" s="7" t="n">
        <v>1.6</v>
      </c>
      <c r="F8" s="7" t="n">
        <v>9.7</v>
      </c>
      <c r="G8" s="7" t="n">
        <v>20.4</v>
      </c>
      <c r="H8" s="7" t="n">
        <v>57.6</v>
      </c>
    </row>
    <row r="9" customFormat="false" ht="14.25" hidden="false" customHeight="false" outlineLevel="0" collapsed="false">
      <c r="A9" s="6" t="s">
        <v>24</v>
      </c>
      <c r="B9" s="7" t="n">
        <v>0</v>
      </c>
      <c r="C9" s="7" t="n">
        <v>0</v>
      </c>
      <c r="D9" s="7" t="n">
        <v>0</v>
      </c>
      <c r="E9" s="7" t="n">
        <v>0</v>
      </c>
      <c r="F9" s="7" t="n">
        <v>0</v>
      </c>
      <c r="G9" s="7" t="n">
        <v>0</v>
      </c>
      <c r="H9" s="7" t="n">
        <v>23.9</v>
      </c>
    </row>
    <row r="10" customFormat="false" ht="14.25" hidden="false" customHeight="false" outlineLevel="0" collapsed="false">
      <c r="A10" s="6" t="s">
        <v>26</v>
      </c>
      <c r="B10" s="7" t="n">
        <v>0</v>
      </c>
      <c r="C10" s="7" t="n">
        <v>0</v>
      </c>
      <c r="D10" s="7" t="n">
        <v>0</v>
      </c>
      <c r="E10" s="7" t="n">
        <v>0</v>
      </c>
      <c r="F10" s="7" t="n">
        <v>0</v>
      </c>
      <c r="G10" s="7" t="n">
        <v>0</v>
      </c>
      <c r="H10" s="12" t="n">
        <v>18</v>
      </c>
    </row>
    <row r="11" customFormat="false" ht="25.35" hidden="false" customHeight="false" outlineLevel="0" collapsed="false">
      <c r="A11" s="6" t="s">
        <v>27</v>
      </c>
      <c r="B11" s="7" t="n">
        <v>0</v>
      </c>
      <c r="C11" s="7" t="n">
        <v>0</v>
      </c>
      <c r="D11" s="7" t="n">
        <v>0.6</v>
      </c>
      <c r="E11" s="7" t="n">
        <v>1.1</v>
      </c>
      <c r="F11" s="7" t="n">
        <v>4.1</v>
      </c>
      <c r="G11" s="7" t="n">
        <v>8.3</v>
      </c>
      <c r="H11" s="7" t="n">
        <v>32.4</v>
      </c>
    </row>
    <row r="12" customFormat="false" ht="14.25" hidden="false" customHeight="false" outlineLevel="0" collapsed="false">
      <c r="A12" s="6" t="s">
        <v>29</v>
      </c>
      <c r="B12" s="7" t="n">
        <v>0</v>
      </c>
      <c r="C12" s="7" t="n">
        <v>0.4</v>
      </c>
      <c r="D12" s="7" t="n">
        <v>2.1</v>
      </c>
      <c r="E12" s="7" t="n">
        <v>4.2</v>
      </c>
      <c r="F12" s="7" t="n">
        <v>13.6</v>
      </c>
      <c r="G12" s="12" t="n">
        <v>25</v>
      </c>
      <c r="H12" s="12" t="n">
        <v>62</v>
      </c>
    </row>
    <row r="13" customFormat="false" ht="14.25" hidden="false" customHeight="false" outlineLevel="0" collapsed="false">
      <c r="A13" s="6" t="s">
        <v>30</v>
      </c>
      <c r="B13" s="7" t="n">
        <v>0</v>
      </c>
      <c r="C13" s="7" t="n">
        <v>0</v>
      </c>
      <c r="D13" s="7" t="n">
        <v>0</v>
      </c>
      <c r="E13" s="7" t="n">
        <v>0.2</v>
      </c>
      <c r="F13" s="7" t="n">
        <v>6.8</v>
      </c>
      <c r="G13" s="7" t="n">
        <v>15.5</v>
      </c>
      <c r="H13" s="12" t="n">
        <v>52</v>
      </c>
    </row>
    <row r="14" customFormat="false" ht="14.25" hidden="false" customHeight="false" outlineLevel="0" collapsed="false">
      <c r="A14" s="6" t="s">
        <v>32</v>
      </c>
      <c r="B14" s="7" t="n">
        <v>0</v>
      </c>
      <c r="C14" s="7" t="n">
        <v>0</v>
      </c>
      <c r="D14" s="7" t="n">
        <v>0</v>
      </c>
      <c r="E14" s="7" t="n">
        <v>0</v>
      </c>
      <c r="F14" s="7" t="n">
        <v>3.3</v>
      </c>
      <c r="G14" s="7" t="n">
        <v>8.8</v>
      </c>
      <c r="H14" s="7" t="n">
        <v>36.4</v>
      </c>
    </row>
    <row r="15" customFormat="false" ht="25.35" hidden="false" customHeight="false" outlineLevel="0" collapsed="false">
      <c r="A15" s="6" t="s">
        <v>33</v>
      </c>
      <c r="B15" s="7" t="n">
        <v>0</v>
      </c>
      <c r="C15" s="7" t="n">
        <v>0</v>
      </c>
      <c r="D15" s="7" t="n">
        <v>0</v>
      </c>
      <c r="E15" s="7" t="n">
        <v>0</v>
      </c>
      <c r="F15" s="7" t="n">
        <v>4.6</v>
      </c>
      <c r="G15" s="7" t="n">
        <v>13.4</v>
      </c>
      <c r="H15" s="7" t="n">
        <v>52.8</v>
      </c>
    </row>
    <row r="16" customFormat="false" ht="25.35" hidden="false" customHeight="false" outlineLevel="0" collapsed="false">
      <c r="A16" s="6" t="s">
        <v>34</v>
      </c>
      <c r="B16" s="7" t="n">
        <v>0</v>
      </c>
      <c r="C16" s="7" t="n">
        <v>0.7</v>
      </c>
      <c r="D16" s="7" t="n">
        <v>1.5</v>
      </c>
      <c r="E16" s="7" t="n">
        <v>2.9</v>
      </c>
      <c r="F16" s="7" t="n">
        <v>8.7</v>
      </c>
      <c r="G16" s="7" t="n">
        <v>16.4</v>
      </c>
      <c r="H16" s="7" t="n">
        <v>51.9</v>
      </c>
    </row>
    <row r="17" customFormat="false" ht="14.25" hidden="false" customHeight="false" outlineLevel="0" collapsed="false">
      <c r="A17" s="6" t="s">
        <v>35</v>
      </c>
      <c r="B17" s="7" t="n">
        <v>0</v>
      </c>
      <c r="C17" s="7" t="n">
        <v>0</v>
      </c>
      <c r="D17" s="7" t="n">
        <v>0</v>
      </c>
      <c r="E17" s="7" t="n">
        <v>0</v>
      </c>
      <c r="F17" s="7" t="n">
        <v>2.1</v>
      </c>
      <c r="G17" s="7" t="n">
        <v>6.2</v>
      </c>
      <c r="H17" s="7" t="n">
        <v>37.4</v>
      </c>
    </row>
    <row r="18" customFormat="false" ht="14.25" hidden="false" customHeight="false" outlineLevel="0" collapsed="false">
      <c r="A18" s="6" t="s">
        <v>37</v>
      </c>
      <c r="B18" s="7" t="n">
        <v>0</v>
      </c>
      <c r="C18" s="7" t="n">
        <v>0</v>
      </c>
      <c r="D18" s="7" t="n">
        <v>0</v>
      </c>
      <c r="E18" s="7" t="n">
        <v>0</v>
      </c>
      <c r="F18" s="7" t="n">
        <v>0</v>
      </c>
      <c r="G18" s="7" t="n">
        <v>1.7</v>
      </c>
      <c r="H18" s="7" t="n">
        <v>25.3</v>
      </c>
    </row>
    <row r="19" customFormat="false" ht="25.35" hidden="false" customHeight="false" outlineLevel="0" collapsed="false">
      <c r="A19" s="6" t="s">
        <v>38</v>
      </c>
      <c r="B19" s="7" t="n">
        <v>0</v>
      </c>
      <c r="C19" s="7" t="n">
        <v>1.7</v>
      </c>
      <c r="D19" s="7" t="n">
        <v>3.2</v>
      </c>
      <c r="E19" s="7" t="n">
        <v>5.6</v>
      </c>
      <c r="F19" s="7" t="n">
        <v>14.6</v>
      </c>
      <c r="G19" s="7" t="n">
        <v>24.7</v>
      </c>
      <c r="H19" s="12" t="n">
        <v>59</v>
      </c>
    </row>
    <row r="20" customFormat="false" ht="36.45" hidden="false" customHeight="true" outlineLevel="0" collapsed="false">
      <c r="A20" s="9" t="s">
        <v>55</v>
      </c>
      <c r="B20" s="9"/>
      <c r="C20" s="9"/>
      <c r="D20" s="9"/>
      <c r="E20" s="9"/>
      <c r="F20" s="9"/>
      <c r="G20" s="9"/>
      <c r="H20" s="9"/>
    </row>
    <row r="21" customFormat="false" ht="14.25" hidden="false" customHeight="false" outlineLevel="0" collapsed="false">
      <c r="A21" s="11" t="s">
        <v>56</v>
      </c>
    </row>
    <row r="22" customFormat="false" ht="14.25" hidden="false" customHeight="false" outlineLevel="0" collapsed="false">
      <c r="A22" s="11" t="s">
        <v>43</v>
      </c>
    </row>
  </sheetData>
  <mergeCells count="2">
    <mergeCell ref="B3:H3"/>
    <mergeCell ref="A20:H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45" activeCellId="0" sqref="I145"/>
    </sheetView>
  </sheetViews>
  <sheetFormatPr defaultColWidth="10.61328125" defaultRowHeight="13.8" zeroHeight="false" outlineLevelRow="0" outlineLevelCol="0"/>
  <cols>
    <col collapsed="false" customWidth="true" hidden="false" outlineLevel="0" max="1" min="1" style="1" width="42.71"/>
    <col collapsed="false" customWidth="false" hidden="false" outlineLevel="0" max="2" min="2" style="13" width="10.61"/>
  </cols>
  <sheetData>
    <row r="1" customFormat="false" ht="15" hidden="false" customHeight="false" outlineLevel="0" collapsed="false">
      <c r="A1" s="4" t="s">
        <v>57</v>
      </c>
    </row>
    <row r="3" customFormat="false" ht="13.5" hidden="false" customHeight="true" outlineLevel="0" collapsed="false">
      <c r="A3" s="14"/>
      <c r="B3" s="14"/>
      <c r="C3" s="5" t="s">
        <v>45</v>
      </c>
      <c r="D3" s="5"/>
      <c r="E3" s="5"/>
      <c r="F3" s="5"/>
      <c r="G3" s="5"/>
      <c r="H3" s="5"/>
      <c r="I3" s="5"/>
    </row>
    <row r="4" customFormat="false" ht="13.8" hidden="false" customHeight="false" outlineLevel="0" collapsed="false">
      <c r="A4" s="5" t="s">
        <v>46</v>
      </c>
      <c r="B4" s="5" t="s">
        <v>58</v>
      </c>
      <c r="C4" s="5" t="s">
        <v>47</v>
      </c>
      <c r="D4" s="5" t="s">
        <v>48</v>
      </c>
      <c r="E4" s="5" t="s">
        <v>49</v>
      </c>
      <c r="F4" s="5" t="s">
        <v>50</v>
      </c>
      <c r="G4" s="5" t="s">
        <v>51</v>
      </c>
      <c r="H4" s="5" t="s">
        <v>52</v>
      </c>
      <c r="I4" s="5" t="s">
        <v>53</v>
      </c>
    </row>
    <row r="5" customFormat="false" ht="13.8" hidden="false" customHeight="false" outlineLevel="0" collapsed="false">
      <c r="A5" s="6" t="s">
        <v>54</v>
      </c>
      <c r="B5" s="15" t="n">
        <v>2025</v>
      </c>
      <c r="C5" s="7" t="n">
        <v>1</v>
      </c>
      <c r="D5" s="7" t="n">
        <v>3.4</v>
      </c>
      <c r="E5" s="7" t="n">
        <v>5.4</v>
      </c>
      <c r="F5" s="7" t="n">
        <v>8.2</v>
      </c>
      <c r="G5" s="7" t="n">
        <v>18.3</v>
      </c>
      <c r="H5" s="7" t="n">
        <v>29.5</v>
      </c>
      <c r="I5" s="7" t="n">
        <v>64.6</v>
      </c>
    </row>
    <row r="6" customFormat="false" ht="13.8" hidden="false" customHeight="false" outlineLevel="0" collapsed="false">
      <c r="A6" s="6" t="s">
        <v>20</v>
      </c>
      <c r="B6" s="15" t="n">
        <v>2025</v>
      </c>
      <c r="C6" s="7" t="n">
        <v>0</v>
      </c>
      <c r="D6" s="7" t="n">
        <v>0</v>
      </c>
      <c r="E6" s="7" t="n">
        <v>1.3</v>
      </c>
      <c r="F6" s="7" t="n">
        <v>3.1</v>
      </c>
      <c r="G6" s="7" t="n">
        <v>11.5</v>
      </c>
      <c r="H6" s="7" t="n">
        <v>21.7</v>
      </c>
      <c r="I6" s="7" t="n">
        <v>59.4</v>
      </c>
    </row>
    <row r="7" customFormat="false" ht="13.8" hidden="false" customHeight="false" outlineLevel="0" collapsed="false">
      <c r="A7" s="6" t="s">
        <v>22</v>
      </c>
      <c r="B7" s="15" t="n">
        <v>2025</v>
      </c>
      <c r="C7" s="7" t="n">
        <v>0</v>
      </c>
      <c r="D7" s="7" t="n">
        <v>0</v>
      </c>
      <c r="E7" s="7" t="n">
        <v>0</v>
      </c>
      <c r="F7" s="7" t="n">
        <v>0</v>
      </c>
      <c r="G7" s="7" t="n">
        <v>4.3</v>
      </c>
      <c r="H7" s="7" t="n">
        <v>11.2</v>
      </c>
      <c r="I7" s="7" t="n">
        <v>46.7</v>
      </c>
    </row>
    <row r="8" customFormat="false" ht="13.8" hidden="false" customHeight="false" outlineLevel="0" collapsed="false">
      <c r="A8" s="6" t="s">
        <v>23</v>
      </c>
      <c r="B8" s="15" t="n">
        <v>2025</v>
      </c>
      <c r="C8" s="7" t="n">
        <v>0</v>
      </c>
      <c r="D8" s="7" t="n">
        <v>0</v>
      </c>
      <c r="E8" s="7" t="n">
        <v>0</v>
      </c>
      <c r="F8" s="7" t="n">
        <v>1.6</v>
      </c>
      <c r="G8" s="7" t="n">
        <v>9.7</v>
      </c>
      <c r="H8" s="7" t="n">
        <v>20.4</v>
      </c>
      <c r="I8" s="7" t="n">
        <v>57.6</v>
      </c>
    </row>
    <row r="9" customFormat="false" ht="13.8" hidden="false" customHeight="false" outlineLevel="0" collapsed="false">
      <c r="A9" s="6" t="s">
        <v>24</v>
      </c>
      <c r="B9" s="15" t="n">
        <v>2025</v>
      </c>
      <c r="C9" s="7" t="n">
        <v>0</v>
      </c>
      <c r="D9" s="7" t="n">
        <v>0</v>
      </c>
      <c r="E9" s="7" t="n">
        <v>0</v>
      </c>
      <c r="F9" s="7" t="n">
        <v>0</v>
      </c>
      <c r="G9" s="7" t="n">
        <v>0</v>
      </c>
      <c r="H9" s="7" t="n">
        <v>0</v>
      </c>
      <c r="I9" s="7" t="n">
        <v>23.9</v>
      </c>
    </row>
    <row r="10" customFormat="false" ht="13.8" hidden="false" customHeight="false" outlineLevel="0" collapsed="false">
      <c r="A10" s="6" t="s">
        <v>26</v>
      </c>
      <c r="B10" s="15" t="n">
        <v>2025</v>
      </c>
      <c r="C10" s="7" t="n">
        <v>0</v>
      </c>
      <c r="D10" s="7" t="n">
        <v>0</v>
      </c>
      <c r="E10" s="7" t="n">
        <v>0</v>
      </c>
      <c r="F10" s="7" t="n">
        <v>0</v>
      </c>
      <c r="G10" s="7" t="n">
        <v>0</v>
      </c>
      <c r="H10" s="7" t="n">
        <v>0</v>
      </c>
      <c r="I10" s="7" t="n">
        <v>18</v>
      </c>
    </row>
    <row r="11" customFormat="false" ht="13.8" hidden="false" customHeight="false" outlineLevel="0" collapsed="false">
      <c r="A11" s="6" t="s">
        <v>27</v>
      </c>
      <c r="B11" s="15" t="n">
        <v>2025</v>
      </c>
      <c r="C11" s="7" t="n">
        <v>0</v>
      </c>
      <c r="D11" s="7" t="n">
        <v>0</v>
      </c>
      <c r="E11" s="7" t="n">
        <v>0.6</v>
      </c>
      <c r="F11" s="7" t="n">
        <v>1.1</v>
      </c>
      <c r="G11" s="7" t="n">
        <v>4.1</v>
      </c>
      <c r="H11" s="7" t="n">
        <v>8.3</v>
      </c>
      <c r="I11" s="7" t="n">
        <v>32.4</v>
      </c>
    </row>
    <row r="12" customFormat="false" ht="13.8" hidden="false" customHeight="false" outlineLevel="0" collapsed="false">
      <c r="A12" s="6" t="s">
        <v>29</v>
      </c>
      <c r="B12" s="15" t="n">
        <v>2025</v>
      </c>
      <c r="C12" s="7" t="n">
        <v>0</v>
      </c>
      <c r="D12" s="7" t="n">
        <v>0.4</v>
      </c>
      <c r="E12" s="7" t="n">
        <v>2.1</v>
      </c>
      <c r="F12" s="7" t="n">
        <v>4.2</v>
      </c>
      <c r="G12" s="7" t="n">
        <v>13.6</v>
      </c>
      <c r="H12" s="7" t="n">
        <v>25</v>
      </c>
      <c r="I12" s="7" t="n">
        <v>62</v>
      </c>
    </row>
    <row r="13" customFormat="false" ht="13.8" hidden="false" customHeight="false" outlineLevel="0" collapsed="false">
      <c r="A13" s="6" t="s">
        <v>30</v>
      </c>
      <c r="B13" s="15" t="n">
        <v>2025</v>
      </c>
      <c r="C13" s="7" t="n">
        <v>0</v>
      </c>
      <c r="D13" s="7" t="n">
        <v>0</v>
      </c>
      <c r="E13" s="7" t="n">
        <v>0</v>
      </c>
      <c r="F13" s="7" t="n">
        <v>0.2</v>
      </c>
      <c r="G13" s="7" t="n">
        <v>6.8</v>
      </c>
      <c r="H13" s="7" t="n">
        <v>15.5</v>
      </c>
      <c r="I13" s="7" t="n">
        <v>52</v>
      </c>
    </row>
    <row r="14" customFormat="false" ht="13.8" hidden="false" customHeight="false" outlineLevel="0" collapsed="false">
      <c r="A14" s="6" t="s">
        <v>32</v>
      </c>
      <c r="B14" s="15" t="n">
        <v>2025</v>
      </c>
      <c r="C14" s="7" t="n">
        <v>0</v>
      </c>
      <c r="D14" s="7" t="n">
        <v>0</v>
      </c>
      <c r="E14" s="7" t="n">
        <v>0</v>
      </c>
      <c r="F14" s="7" t="n">
        <v>0</v>
      </c>
      <c r="G14" s="7" t="n">
        <v>3.3</v>
      </c>
      <c r="H14" s="7" t="n">
        <v>8.8</v>
      </c>
      <c r="I14" s="7" t="n">
        <v>36.4</v>
      </c>
    </row>
    <row r="15" customFormat="false" ht="13.8" hidden="false" customHeight="false" outlineLevel="0" collapsed="false">
      <c r="A15" s="6" t="s">
        <v>33</v>
      </c>
      <c r="B15" s="15" t="n">
        <v>2025</v>
      </c>
      <c r="C15" s="7" t="n">
        <v>0</v>
      </c>
      <c r="D15" s="7" t="n">
        <v>0</v>
      </c>
      <c r="E15" s="7" t="n">
        <v>0</v>
      </c>
      <c r="F15" s="7" t="n">
        <v>0</v>
      </c>
      <c r="G15" s="7" t="n">
        <v>4.6</v>
      </c>
      <c r="H15" s="7" t="n">
        <v>13.4</v>
      </c>
      <c r="I15" s="7" t="n">
        <v>52.8</v>
      </c>
    </row>
    <row r="16" customFormat="false" ht="13.8" hidden="false" customHeight="false" outlineLevel="0" collapsed="false">
      <c r="A16" s="6" t="s">
        <v>34</v>
      </c>
      <c r="B16" s="15" t="n">
        <v>2025</v>
      </c>
      <c r="C16" s="7" t="n">
        <v>0</v>
      </c>
      <c r="D16" s="7" t="n">
        <v>0.7</v>
      </c>
      <c r="E16" s="7" t="n">
        <v>1.5</v>
      </c>
      <c r="F16" s="7" t="n">
        <v>2.9</v>
      </c>
      <c r="G16" s="7" t="n">
        <v>8.7</v>
      </c>
      <c r="H16" s="7" t="n">
        <v>16.4</v>
      </c>
      <c r="I16" s="7" t="n">
        <v>51.9</v>
      </c>
    </row>
    <row r="17" customFormat="false" ht="13.8" hidden="false" customHeight="false" outlineLevel="0" collapsed="false">
      <c r="A17" s="6" t="s">
        <v>35</v>
      </c>
      <c r="B17" s="15" t="n">
        <v>2025</v>
      </c>
      <c r="C17" s="7" t="n">
        <v>0</v>
      </c>
      <c r="D17" s="7" t="n">
        <v>0</v>
      </c>
      <c r="E17" s="7" t="n">
        <v>0</v>
      </c>
      <c r="F17" s="7" t="n">
        <v>0</v>
      </c>
      <c r="G17" s="7" t="n">
        <v>2.1</v>
      </c>
      <c r="H17" s="7" t="n">
        <v>6.2</v>
      </c>
      <c r="I17" s="7" t="n">
        <v>37.4</v>
      </c>
    </row>
    <row r="18" customFormat="false" ht="13.8" hidden="false" customHeight="false" outlineLevel="0" collapsed="false">
      <c r="A18" s="6" t="s">
        <v>37</v>
      </c>
      <c r="B18" s="15" t="n">
        <v>2025</v>
      </c>
      <c r="C18" s="7" t="n">
        <v>0</v>
      </c>
      <c r="D18" s="7" t="n">
        <v>0</v>
      </c>
      <c r="E18" s="7" t="n">
        <v>0</v>
      </c>
      <c r="F18" s="7" t="n">
        <v>0</v>
      </c>
      <c r="G18" s="7" t="n">
        <v>0</v>
      </c>
      <c r="H18" s="7" t="n">
        <v>1.7</v>
      </c>
      <c r="I18" s="7" t="n">
        <v>25.3</v>
      </c>
    </row>
    <row r="19" customFormat="false" ht="25.35" hidden="false" customHeight="false" outlineLevel="0" collapsed="false">
      <c r="A19" s="6" t="s">
        <v>38</v>
      </c>
      <c r="B19" s="15" t="n">
        <v>2025</v>
      </c>
      <c r="C19" s="7" t="n">
        <v>0</v>
      </c>
      <c r="D19" s="7" t="n">
        <v>1.7</v>
      </c>
      <c r="E19" s="7" t="n">
        <v>3.2</v>
      </c>
      <c r="F19" s="7" t="n">
        <v>5.6</v>
      </c>
      <c r="G19" s="7" t="n">
        <v>14.6</v>
      </c>
      <c r="H19" s="7" t="n">
        <v>24.7</v>
      </c>
      <c r="I19" s="7" t="n">
        <v>59</v>
      </c>
    </row>
    <row r="20" customFormat="false" ht="13.8" hidden="false" customHeight="false" outlineLevel="0" collapsed="false">
      <c r="A20" s="16" t="s">
        <v>54</v>
      </c>
      <c r="B20" s="17" t="n">
        <v>2024</v>
      </c>
      <c r="C20" s="18" t="n">
        <v>1</v>
      </c>
      <c r="D20" s="18" t="n">
        <v>3.4</v>
      </c>
      <c r="E20" s="18" t="n">
        <v>5.4</v>
      </c>
      <c r="F20" s="18" t="n">
        <v>8.2</v>
      </c>
      <c r="G20" s="18" t="n">
        <v>18.3</v>
      </c>
      <c r="H20" s="18" t="n">
        <v>29.5</v>
      </c>
      <c r="I20" s="18" t="n">
        <v>64.6</v>
      </c>
    </row>
    <row r="21" customFormat="false" ht="13.8" hidden="false" customHeight="false" outlineLevel="0" collapsed="false">
      <c r="A21" s="6" t="s">
        <v>20</v>
      </c>
      <c r="B21" s="15" t="n">
        <v>2024</v>
      </c>
      <c r="C21" s="7" t="n">
        <v>0</v>
      </c>
      <c r="D21" s="7" t="n">
        <v>0</v>
      </c>
      <c r="E21" s="7" t="n">
        <v>1.1</v>
      </c>
      <c r="F21" s="7" t="n">
        <v>2.8</v>
      </c>
      <c r="G21" s="7" t="n">
        <v>11.1</v>
      </c>
      <c r="H21" s="7" t="n">
        <v>21.2</v>
      </c>
      <c r="I21" s="7" t="n">
        <v>58.5</v>
      </c>
    </row>
    <row r="22" customFormat="false" ht="13.8" hidden="false" customHeight="false" outlineLevel="0" collapsed="false">
      <c r="A22" s="6" t="s">
        <v>22</v>
      </c>
      <c r="B22" s="15" t="n">
        <v>2024</v>
      </c>
      <c r="C22" s="7" t="n">
        <v>0</v>
      </c>
      <c r="D22" s="7" t="n">
        <v>0</v>
      </c>
      <c r="E22" s="7" t="n">
        <v>0</v>
      </c>
      <c r="F22" s="7" t="n">
        <v>0</v>
      </c>
      <c r="G22" s="7" t="n">
        <v>4.3</v>
      </c>
      <c r="H22" s="7" t="n">
        <v>11.2</v>
      </c>
      <c r="I22" s="7" t="n">
        <v>46.9</v>
      </c>
    </row>
    <row r="23" customFormat="false" ht="13.8" hidden="false" customHeight="false" outlineLevel="0" collapsed="false">
      <c r="A23" s="6" t="s">
        <v>23</v>
      </c>
      <c r="B23" s="15" t="n">
        <v>2024</v>
      </c>
      <c r="C23" s="7" t="n">
        <v>0</v>
      </c>
      <c r="D23" s="7" t="n">
        <v>0</v>
      </c>
      <c r="E23" s="7" t="n">
        <v>0</v>
      </c>
      <c r="F23" s="7" t="n">
        <v>1.3</v>
      </c>
      <c r="G23" s="7" t="n">
        <v>9.3</v>
      </c>
      <c r="H23" s="7" t="n">
        <v>20</v>
      </c>
      <c r="I23" s="7" t="n">
        <v>57.1</v>
      </c>
    </row>
    <row r="24" customFormat="false" ht="13.8" hidden="false" customHeight="false" outlineLevel="0" collapsed="false">
      <c r="A24" s="6" t="s">
        <v>24</v>
      </c>
      <c r="B24" s="15" t="n">
        <v>2024</v>
      </c>
      <c r="C24" s="7" t="n">
        <v>0</v>
      </c>
      <c r="D24" s="7" t="n">
        <v>0</v>
      </c>
      <c r="E24" s="7" t="n">
        <v>0</v>
      </c>
      <c r="F24" s="7" t="n">
        <v>0</v>
      </c>
      <c r="G24" s="7" t="n">
        <v>0</v>
      </c>
      <c r="H24" s="7" t="n">
        <v>0</v>
      </c>
      <c r="I24" s="7" t="n">
        <v>22.9</v>
      </c>
    </row>
    <row r="25" customFormat="false" ht="13.8" hidden="false" customHeight="false" outlineLevel="0" collapsed="false">
      <c r="A25" s="6" t="s">
        <v>26</v>
      </c>
      <c r="B25" s="15" t="n">
        <v>2024</v>
      </c>
      <c r="C25" s="7" t="n">
        <v>0</v>
      </c>
      <c r="D25" s="7" t="n">
        <v>0</v>
      </c>
      <c r="E25" s="7" t="n">
        <v>0</v>
      </c>
      <c r="F25" s="7" t="n">
        <v>0</v>
      </c>
      <c r="G25" s="7" t="n">
        <v>0</v>
      </c>
      <c r="H25" s="7" t="n">
        <v>0</v>
      </c>
      <c r="I25" s="7" t="n">
        <v>18.1</v>
      </c>
    </row>
    <row r="26" customFormat="false" ht="13.8" hidden="false" customHeight="false" outlineLevel="0" collapsed="false">
      <c r="A26" s="6" t="s">
        <v>27</v>
      </c>
      <c r="B26" s="15" t="n">
        <v>2024</v>
      </c>
      <c r="C26" s="7" t="n">
        <v>0</v>
      </c>
      <c r="D26" s="7" t="n">
        <v>0</v>
      </c>
      <c r="E26" s="7" t="n">
        <v>0.6</v>
      </c>
      <c r="F26" s="7" t="n">
        <v>1.1</v>
      </c>
      <c r="G26" s="7" t="n">
        <v>4.2</v>
      </c>
      <c r="H26" s="7" t="n">
        <v>8.4</v>
      </c>
      <c r="I26" s="7" t="n">
        <v>32.5</v>
      </c>
    </row>
    <row r="27" customFormat="false" ht="13.8" hidden="false" customHeight="false" outlineLevel="0" collapsed="false">
      <c r="A27" s="6" t="s">
        <v>29</v>
      </c>
      <c r="B27" s="15" t="n">
        <v>2024</v>
      </c>
      <c r="C27" s="7" t="n">
        <v>0</v>
      </c>
      <c r="D27" s="7" t="n">
        <v>0.2</v>
      </c>
      <c r="E27" s="7" t="n">
        <v>1.8</v>
      </c>
      <c r="F27" s="7" t="n">
        <v>3.5</v>
      </c>
      <c r="G27" s="7" t="n">
        <v>12.2</v>
      </c>
      <c r="H27" s="7" t="n">
        <v>22.8</v>
      </c>
      <c r="I27" s="7" t="n">
        <v>59.5</v>
      </c>
    </row>
    <row r="28" customFormat="false" ht="13.8" hidden="false" customHeight="false" outlineLevel="0" collapsed="false">
      <c r="A28" s="6" t="s">
        <v>30</v>
      </c>
      <c r="B28" s="15" t="n">
        <v>2024</v>
      </c>
      <c r="C28" s="7" t="n">
        <v>0</v>
      </c>
      <c r="D28" s="7" t="n">
        <v>0</v>
      </c>
      <c r="E28" s="7" t="n">
        <v>0</v>
      </c>
      <c r="F28" s="7" t="n">
        <v>0.2</v>
      </c>
      <c r="G28" s="7" t="n">
        <v>6.4</v>
      </c>
      <c r="H28" s="7" t="n">
        <v>14.5</v>
      </c>
      <c r="I28" s="7" t="n">
        <v>50.4</v>
      </c>
    </row>
    <row r="29" customFormat="false" ht="13.8" hidden="false" customHeight="false" outlineLevel="0" collapsed="false">
      <c r="A29" s="6" t="s">
        <v>32</v>
      </c>
      <c r="B29" s="15" t="n">
        <v>2024</v>
      </c>
      <c r="C29" s="7" t="n">
        <v>0</v>
      </c>
      <c r="D29" s="7" t="n">
        <v>0</v>
      </c>
      <c r="E29" s="7" t="n">
        <v>0</v>
      </c>
      <c r="F29" s="7" t="n">
        <v>0</v>
      </c>
      <c r="G29" s="7" t="n">
        <v>3.1</v>
      </c>
      <c r="H29" s="7" t="n">
        <v>8.2</v>
      </c>
      <c r="I29" s="7" t="n">
        <v>36.1</v>
      </c>
    </row>
    <row r="30" customFormat="false" ht="13.8" hidden="false" customHeight="false" outlineLevel="0" collapsed="false">
      <c r="A30" s="6" t="s">
        <v>33</v>
      </c>
      <c r="B30" s="15" t="n">
        <v>2024</v>
      </c>
      <c r="C30" s="7" t="n">
        <v>0</v>
      </c>
      <c r="D30" s="7" t="n">
        <v>0</v>
      </c>
      <c r="E30" s="7" t="n">
        <v>0</v>
      </c>
      <c r="F30" s="7" t="n">
        <v>0</v>
      </c>
      <c r="G30" s="7" t="n">
        <v>5</v>
      </c>
      <c r="H30" s="7" t="n">
        <v>14.3</v>
      </c>
      <c r="I30" s="7" t="n">
        <v>53.1</v>
      </c>
    </row>
    <row r="31" customFormat="false" ht="13.8" hidden="false" customHeight="false" outlineLevel="0" collapsed="false">
      <c r="A31" s="6" t="s">
        <v>34</v>
      </c>
      <c r="B31" s="15" t="n">
        <v>2024</v>
      </c>
      <c r="C31" s="7" t="n">
        <v>0</v>
      </c>
      <c r="D31" s="7" t="n">
        <v>0.7</v>
      </c>
      <c r="E31" s="7" t="n">
        <v>1.6</v>
      </c>
      <c r="F31" s="7" t="n">
        <v>3</v>
      </c>
      <c r="G31" s="7" t="n">
        <v>9.2</v>
      </c>
      <c r="H31" s="7" t="n">
        <v>17.4</v>
      </c>
      <c r="I31" s="7" t="n">
        <v>53.6</v>
      </c>
    </row>
    <row r="32" customFormat="false" ht="13.8" hidden="false" customHeight="false" outlineLevel="0" collapsed="false">
      <c r="A32" s="6" t="s">
        <v>35</v>
      </c>
      <c r="B32" s="15" t="n">
        <v>2024</v>
      </c>
      <c r="C32" s="7" t="n">
        <v>0</v>
      </c>
      <c r="D32" s="7" t="n">
        <v>0</v>
      </c>
      <c r="E32" s="7" t="n">
        <v>0</v>
      </c>
      <c r="F32" s="7" t="n">
        <v>0</v>
      </c>
      <c r="G32" s="7" t="n">
        <v>2</v>
      </c>
      <c r="H32" s="7" t="n">
        <v>6.1</v>
      </c>
      <c r="I32" s="7" t="n">
        <v>36.4</v>
      </c>
    </row>
    <row r="33" customFormat="false" ht="13.8" hidden="false" customHeight="false" outlineLevel="0" collapsed="false">
      <c r="A33" s="6" t="s">
        <v>37</v>
      </c>
      <c r="B33" s="15" t="n">
        <v>2024</v>
      </c>
      <c r="C33" s="7" t="n">
        <v>0</v>
      </c>
      <c r="D33" s="7" t="n">
        <v>0</v>
      </c>
      <c r="E33" s="7" t="n">
        <v>0</v>
      </c>
      <c r="F33" s="7" t="n">
        <v>0</v>
      </c>
      <c r="G33" s="7" t="n">
        <v>0</v>
      </c>
      <c r="H33" s="7" t="n">
        <v>1.4</v>
      </c>
      <c r="I33" s="7" t="n">
        <v>25.1</v>
      </c>
    </row>
    <row r="34" customFormat="false" ht="25.35" hidden="false" customHeight="false" outlineLevel="0" collapsed="false">
      <c r="A34" s="6" t="s">
        <v>38</v>
      </c>
      <c r="B34" s="15" t="n">
        <v>2024</v>
      </c>
      <c r="C34" s="7" t="n">
        <v>0</v>
      </c>
      <c r="D34" s="7" t="n">
        <v>1.5</v>
      </c>
      <c r="E34" s="7" t="n">
        <v>3.1</v>
      </c>
      <c r="F34" s="7" t="n">
        <v>5.4</v>
      </c>
      <c r="G34" s="7" t="n">
        <v>14.1</v>
      </c>
      <c r="H34" s="7" t="n">
        <v>24.1</v>
      </c>
      <c r="I34" s="7" t="n">
        <v>58.2</v>
      </c>
    </row>
    <row r="35" customFormat="false" ht="13.8" hidden="false" customHeight="false" outlineLevel="0" collapsed="false">
      <c r="A35" s="16" t="s">
        <v>54</v>
      </c>
      <c r="B35" s="17" t="n">
        <v>2023</v>
      </c>
      <c r="C35" s="18" t="n">
        <v>1</v>
      </c>
      <c r="D35" s="18" t="n">
        <v>3.4</v>
      </c>
      <c r="E35" s="18" t="n">
        <v>5.4</v>
      </c>
      <c r="F35" s="18" t="n">
        <v>8.2</v>
      </c>
      <c r="G35" s="18" t="n">
        <v>18.3</v>
      </c>
      <c r="H35" s="18" t="n">
        <v>29.5</v>
      </c>
      <c r="I35" s="18" t="n">
        <v>64.6</v>
      </c>
    </row>
    <row r="36" customFormat="false" ht="13.8" hidden="false" customHeight="false" outlineLevel="0" collapsed="false">
      <c r="A36" s="6" t="s">
        <v>20</v>
      </c>
      <c r="B36" s="15" t="n">
        <v>2023</v>
      </c>
      <c r="C36" s="7" t="n">
        <v>0</v>
      </c>
      <c r="D36" s="7" t="n">
        <v>0</v>
      </c>
      <c r="E36" s="7" t="n">
        <v>1</v>
      </c>
      <c r="F36" s="7" t="n">
        <v>2.6</v>
      </c>
      <c r="G36" s="7" t="n">
        <v>10.7</v>
      </c>
      <c r="H36" s="7" t="n">
        <v>20.6</v>
      </c>
      <c r="I36" s="7" t="n">
        <v>57.7</v>
      </c>
    </row>
    <row r="37" customFormat="false" ht="13.8" hidden="false" customHeight="false" outlineLevel="0" collapsed="false">
      <c r="A37" s="6" t="s">
        <v>22</v>
      </c>
      <c r="B37" s="15" t="n">
        <v>2023</v>
      </c>
      <c r="C37" s="7" t="n">
        <v>0</v>
      </c>
      <c r="D37" s="7" t="n">
        <v>0</v>
      </c>
      <c r="E37" s="7" t="n">
        <v>0</v>
      </c>
      <c r="F37" s="7" t="n">
        <v>0</v>
      </c>
      <c r="G37" s="7" t="n">
        <v>4.2</v>
      </c>
      <c r="H37" s="7" t="n">
        <v>10.9</v>
      </c>
      <c r="I37" s="7" t="n">
        <v>46.1</v>
      </c>
    </row>
    <row r="38" customFormat="false" ht="13.8" hidden="false" customHeight="false" outlineLevel="0" collapsed="false">
      <c r="A38" s="6" t="s">
        <v>23</v>
      </c>
      <c r="B38" s="15" t="n">
        <v>2023</v>
      </c>
      <c r="C38" s="7" t="n">
        <v>0</v>
      </c>
      <c r="D38" s="7" t="n">
        <v>0</v>
      </c>
      <c r="E38" s="7" t="n">
        <v>0</v>
      </c>
      <c r="F38" s="7" t="n">
        <v>0.9</v>
      </c>
      <c r="G38" s="7" t="n">
        <v>9</v>
      </c>
      <c r="H38" s="7" t="n">
        <v>19.6</v>
      </c>
      <c r="I38" s="7" t="n">
        <v>56.9</v>
      </c>
    </row>
    <row r="39" customFormat="false" ht="13.8" hidden="false" customHeight="false" outlineLevel="0" collapsed="false">
      <c r="A39" s="6" t="s">
        <v>24</v>
      </c>
      <c r="B39" s="15" t="n">
        <v>2023</v>
      </c>
      <c r="C39" s="7" t="n">
        <v>0</v>
      </c>
      <c r="D39" s="7" t="n">
        <v>0</v>
      </c>
      <c r="E39" s="7" t="n">
        <v>0</v>
      </c>
      <c r="F39" s="7" t="n">
        <v>0</v>
      </c>
      <c r="G39" s="7" t="n">
        <v>0</v>
      </c>
      <c r="H39" s="7" t="n">
        <v>0</v>
      </c>
      <c r="I39" s="7" t="n">
        <v>22.9</v>
      </c>
    </row>
    <row r="40" customFormat="false" ht="13.8" hidden="false" customHeight="false" outlineLevel="0" collapsed="false">
      <c r="A40" s="6" t="s">
        <v>26</v>
      </c>
      <c r="B40" s="15" t="n">
        <v>2023</v>
      </c>
      <c r="C40" s="7" t="n">
        <v>0</v>
      </c>
      <c r="D40" s="7" t="n">
        <v>0</v>
      </c>
      <c r="E40" s="7" t="n">
        <v>0</v>
      </c>
      <c r="F40" s="7" t="n">
        <v>0</v>
      </c>
      <c r="G40" s="7" t="n">
        <v>0</v>
      </c>
      <c r="H40" s="7" t="n">
        <v>0</v>
      </c>
      <c r="I40" s="7" t="n">
        <v>17.3</v>
      </c>
    </row>
    <row r="41" customFormat="false" ht="13.8" hidden="false" customHeight="false" outlineLevel="0" collapsed="false">
      <c r="A41" s="6" t="s">
        <v>27</v>
      </c>
      <c r="B41" s="15" t="n">
        <v>2023</v>
      </c>
      <c r="C41" s="7" t="n">
        <v>0</v>
      </c>
      <c r="D41" s="7" t="n">
        <v>0.1</v>
      </c>
      <c r="E41" s="7" t="n">
        <v>0.6</v>
      </c>
      <c r="F41" s="7" t="n">
        <v>1.2</v>
      </c>
      <c r="G41" s="7" t="n">
        <v>4.1</v>
      </c>
      <c r="H41" s="7" t="n">
        <v>8.1</v>
      </c>
      <c r="I41" s="7" t="n">
        <v>31.8</v>
      </c>
    </row>
    <row r="42" customFormat="false" ht="13.8" hidden="false" customHeight="false" outlineLevel="0" collapsed="false">
      <c r="A42" s="6" t="s">
        <v>29</v>
      </c>
      <c r="B42" s="15" t="n">
        <v>2023</v>
      </c>
      <c r="C42" s="7" t="n">
        <v>0</v>
      </c>
      <c r="D42" s="7" t="n">
        <v>0</v>
      </c>
      <c r="E42" s="7" t="n">
        <v>1.5</v>
      </c>
      <c r="F42" s="7" t="n">
        <v>3.1</v>
      </c>
      <c r="G42" s="7" t="n">
        <v>11.1</v>
      </c>
      <c r="H42" s="7" t="n">
        <v>20.8</v>
      </c>
      <c r="I42" s="7" t="n">
        <v>56.5</v>
      </c>
    </row>
    <row r="43" customFormat="false" ht="13.8" hidden="false" customHeight="false" outlineLevel="0" collapsed="false">
      <c r="A43" s="6" t="s">
        <v>30</v>
      </c>
      <c r="B43" s="15" t="n">
        <v>2023</v>
      </c>
      <c r="C43" s="7" t="n">
        <v>0</v>
      </c>
      <c r="D43" s="7" t="n">
        <v>0</v>
      </c>
      <c r="E43" s="7" t="n">
        <v>0</v>
      </c>
      <c r="F43" s="7" t="n">
        <v>0.2</v>
      </c>
      <c r="G43" s="7" t="n">
        <v>6.2</v>
      </c>
      <c r="H43" s="7" t="n">
        <v>13.9</v>
      </c>
      <c r="I43" s="7" t="n">
        <v>48.4</v>
      </c>
    </row>
    <row r="44" customFormat="false" ht="13.8" hidden="false" customHeight="false" outlineLevel="0" collapsed="false">
      <c r="A44" s="6" t="s">
        <v>32</v>
      </c>
      <c r="B44" s="15" t="n">
        <v>2023</v>
      </c>
      <c r="C44" s="7" t="n">
        <v>0</v>
      </c>
      <c r="D44" s="7" t="n">
        <v>0</v>
      </c>
      <c r="E44" s="7" t="n">
        <v>0</v>
      </c>
      <c r="F44" s="7" t="n">
        <v>0</v>
      </c>
      <c r="G44" s="7" t="n">
        <v>3.1</v>
      </c>
      <c r="H44" s="7" t="n">
        <v>8</v>
      </c>
      <c r="I44" s="7" t="n">
        <v>35.5</v>
      </c>
    </row>
    <row r="45" customFormat="false" ht="13.8" hidden="false" customHeight="false" outlineLevel="0" collapsed="false">
      <c r="A45" s="6" t="s">
        <v>33</v>
      </c>
      <c r="B45" s="15" t="n">
        <v>2023</v>
      </c>
      <c r="C45" s="7" t="n">
        <v>0</v>
      </c>
      <c r="D45" s="7" t="n">
        <v>0</v>
      </c>
      <c r="E45" s="7" t="n">
        <v>0</v>
      </c>
      <c r="F45" s="7" t="n">
        <v>0</v>
      </c>
      <c r="G45" s="7" t="n">
        <v>5.8</v>
      </c>
      <c r="H45" s="7" t="n">
        <v>15.8</v>
      </c>
      <c r="I45" s="7" t="n">
        <v>56.2</v>
      </c>
    </row>
    <row r="46" customFormat="false" ht="13.8" hidden="false" customHeight="false" outlineLevel="0" collapsed="false">
      <c r="A46" s="6" t="s">
        <v>34</v>
      </c>
      <c r="B46" s="15" t="n">
        <v>2023</v>
      </c>
      <c r="C46" s="7" t="n">
        <v>0</v>
      </c>
      <c r="D46" s="7" t="n">
        <v>0.7</v>
      </c>
      <c r="E46" s="7" t="n">
        <v>1.6</v>
      </c>
      <c r="F46" s="7" t="n">
        <v>3</v>
      </c>
      <c r="G46" s="7" t="n">
        <v>9</v>
      </c>
      <c r="H46" s="7" t="n">
        <v>16.8</v>
      </c>
      <c r="I46" s="7" t="n">
        <v>52.5</v>
      </c>
    </row>
    <row r="47" customFormat="false" ht="13.8" hidden="false" customHeight="false" outlineLevel="0" collapsed="false">
      <c r="A47" s="6" t="s">
        <v>35</v>
      </c>
      <c r="B47" s="15" t="n">
        <v>2023</v>
      </c>
      <c r="C47" s="7" t="n">
        <v>0</v>
      </c>
      <c r="D47" s="7" t="n">
        <v>0</v>
      </c>
      <c r="E47" s="7" t="n">
        <v>0</v>
      </c>
      <c r="F47" s="7" t="n">
        <v>0</v>
      </c>
      <c r="G47" s="7" t="n">
        <v>2.3</v>
      </c>
      <c r="H47" s="7" t="n">
        <v>6.9</v>
      </c>
      <c r="I47" s="7" t="n">
        <v>38.8</v>
      </c>
    </row>
    <row r="48" customFormat="false" ht="13.8" hidden="false" customHeight="false" outlineLevel="0" collapsed="false">
      <c r="A48" s="6" t="s">
        <v>37</v>
      </c>
      <c r="B48" s="15" t="n">
        <v>2023</v>
      </c>
      <c r="C48" s="7" t="n">
        <v>0</v>
      </c>
      <c r="D48" s="7" t="n">
        <v>0</v>
      </c>
      <c r="E48" s="7" t="n">
        <v>0</v>
      </c>
      <c r="F48" s="7" t="n">
        <v>0</v>
      </c>
      <c r="G48" s="7" t="n">
        <v>0</v>
      </c>
      <c r="H48" s="7" t="n">
        <v>1.5</v>
      </c>
      <c r="I48" s="7" t="n">
        <v>26.2</v>
      </c>
    </row>
    <row r="49" customFormat="false" ht="25.35" hidden="false" customHeight="false" outlineLevel="0" collapsed="false">
      <c r="A49" s="6" t="s">
        <v>38</v>
      </c>
      <c r="B49" s="15" t="n">
        <v>2023</v>
      </c>
      <c r="C49" s="7" t="n">
        <v>0</v>
      </c>
      <c r="D49" s="7" t="n">
        <v>1.4</v>
      </c>
      <c r="E49" s="7" t="n">
        <v>3</v>
      </c>
      <c r="F49" s="7" t="n">
        <v>5.2</v>
      </c>
      <c r="G49" s="7" t="n">
        <v>13.6</v>
      </c>
      <c r="H49" s="7" t="n">
        <v>23.5</v>
      </c>
      <c r="I49" s="7" t="n">
        <v>57.1</v>
      </c>
    </row>
    <row r="50" customFormat="false" ht="13.8" hidden="false" customHeight="false" outlineLevel="0" collapsed="false">
      <c r="A50" s="16" t="s">
        <v>54</v>
      </c>
      <c r="B50" s="17" t="n">
        <v>2022</v>
      </c>
      <c r="C50" s="18" t="n">
        <v>1</v>
      </c>
      <c r="D50" s="18" t="n">
        <v>3.5</v>
      </c>
      <c r="E50" s="18" t="n">
        <v>5.4</v>
      </c>
      <c r="F50" s="18" t="n">
        <v>8.2</v>
      </c>
      <c r="G50" s="18" t="n">
        <v>18.3</v>
      </c>
      <c r="H50" s="18" t="n">
        <v>29.5</v>
      </c>
      <c r="I50" s="18" t="n">
        <v>64.7</v>
      </c>
    </row>
    <row r="51" customFormat="false" ht="13.8" hidden="false" customHeight="false" outlineLevel="0" collapsed="false">
      <c r="A51" s="6" t="s">
        <v>20</v>
      </c>
      <c r="B51" s="15" t="n">
        <v>2022</v>
      </c>
      <c r="C51" s="7" t="n">
        <v>0</v>
      </c>
      <c r="D51" s="7" t="n">
        <v>0</v>
      </c>
      <c r="E51" s="7" t="n">
        <v>0.7</v>
      </c>
      <c r="F51" s="7" t="n">
        <v>2.3</v>
      </c>
      <c r="G51" s="7" t="n">
        <v>10.2</v>
      </c>
      <c r="H51" s="7" t="n">
        <v>19.7</v>
      </c>
      <c r="I51" s="7" t="n">
        <v>56.4</v>
      </c>
    </row>
    <row r="52" customFormat="false" ht="13.8" hidden="false" customHeight="false" outlineLevel="0" collapsed="false">
      <c r="A52" s="6" t="s">
        <v>22</v>
      </c>
      <c r="B52" s="15" t="n">
        <v>2022</v>
      </c>
      <c r="C52" s="7" t="n">
        <v>0</v>
      </c>
      <c r="D52" s="7" t="n">
        <v>0</v>
      </c>
      <c r="E52" s="7" t="n">
        <v>0</v>
      </c>
      <c r="F52" s="7" t="n">
        <v>0</v>
      </c>
      <c r="G52" s="7" t="n">
        <v>4.2</v>
      </c>
      <c r="H52" s="7" t="n">
        <v>10.7</v>
      </c>
      <c r="I52" s="7" t="n">
        <v>45.2</v>
      </c>
    </row>
    <row r="53" customFormat="false" ht="13.8" hidden="false" customHeight="false" outlineLevel="0" collapsed="false">
      <c r="A53" s="6" t="s">
        <v>23</v>
      </c>
      <c r="B53" s="15" t="n">
        <v>2022</v>
      </c>
      <c r="C53" s="7" t="n">
        <v>0</v>
      </c>
      <c r="D53" s="7" t="n">
        <v>0</v>
      </c>
      <c r="E53" s="7" t="n">
        <v>0</v>
      </c>
      <c r="F53" s="7" t="n">
        <v>0.5</v>
      </c>
      <c r="G53" s="7" t="n">
        <v>8.8</v>
      </c>
      <c r="H53" s="7" t="n">
        <v>19.3</v>
      </c>
      <c r="I53" s="7" t="n">
        <v>56.2</v>
      </c>
    </row>
    <row r="54" customFormat="false" ht="13.8" hidden="false" customHeight="false" outlineLevel="0" collapsed="false">
      <c r="A54" s="6" t="s">
        <v>24</v>
      </c>
      <c r="B54" s="15" t="n">
        <v>2022</v>
      </c>
      <c r="C54" s="7" t="n">
        <v>0</v>
      </c>
      <c r="D54" s="7" t="n">
        <v>0</v>
      </c>
      <c r="E54" s="7" t="n">
        <v>0</v>
      </c>
      <c r="F54" s="7" t="n">
        <v>0</v>
      </c>
      <c r="G54" s="7" t="n">
        <v>0</v>
      </c>
      <c r="H54" s="7" t="n">
        <v>0</v>
      </c>
      <c r="I54" s="7" t="n">
        <v>21</v>
      </c>
    </row>
    <row r="55" customFormat="false" ht="13.8" hidden="false" customHeight="false" outlineLevel="0" collapsed="false">
      <c r="A55" s="6" t="s">
        <v>26</v>
      </c>
      <c r="B55" s="15" t="n">
        <v>2022</v>
      </c>
      <c r="C55" s="7" t="n">
        <v>0</v>
      </c>
      <c r="D55" s="7" t="n">
        <v>0</v>
      </c>
      <c r="E55" s="7" t="n">
        <v>0</v>
      </c>
      <c r="F55" s="7" t="n">
        <v>0</v>
      </c>
      <c r="G55" s="7" t="n">
        <v>0</v>
      </c>
      <c r="H55" s="7" t="n">
        <v>0</v>
      </c>
      <c r="I55" s="7" t="n">
        <v>15.8</v>
      </c>
    </row>
    <row r="56" customFormat="false" ht="13.8" hidden="false" customHeight="false" outlineLevel="0" collapsed="false">
      <c r="A56" s="6" t="s">
        <v>27</v>
      </c>
      <c r="B56" s="15" t="n">
        <v>2022</v>
      </c>
      <c r="C56" s="7" t="n">
        <v>0</v>
      </c>
      <c r="D56" s="7" t="n">
        <v>0</v>
      </c>
      <c r="E56" s="7" t="n">
        <v>0.5</v>
      </c>
      <c r="F56" s="7" t="n">
        <v>1.1</v>
      </c>
      <c r="G56" s="7" t="n">
        <v>3.9</v>
      </c>
      <c r="H56" s="7" t="n">
        <v>8</v>
      </c>
      <c r="I56" s="7" t="n">
        <v>31.3</v>
      </c>
    </row>
    <row r="57" customFormat="false" ht="13.8" hidden="false" customHeight="false" outlineLevel="0" collapsed="false">
      <c r="A57" s="6" t="s">
        <v>29</v>
      </c>
      <c r="B57" s="15" t="n">
        <v>2022</v>
      </c>
      <c r="C57" s="7" t="n">
        <v>0</v>
      </c>
      <c r="D57" s="7" t="n">
        <v>0</v>
      </c>
      <c r="E57" s="7" t="n">
        <v>1.3</v>
      </c>
      <c r="F57" s="7" t="n">
        <v>3</v>
      </c>
      <c r="G57" s="7" t="n">
        <v>10.5</v>
      </c>
      <c r="H57" s="7" t="n">
        <v>19.7</v>
      </c>
      <c r="I57" s="7" t="n">
        <v>54.2</v>
      </c>
    </row>
    <row r="58" customFormat="false" ht="13.8" hidden="false" customHeight="false" outlineLevel="0" collapsed="false">
      <c r="A58" s="6" t="s">
        <v>30</v>
      </c>
      <c r="B58" s="15" t="n">
        <v>2022</v>
      </c>
      <c r="C58" s="7" t="n">
        <v>0</v>
      </c>
      <c r="D58" s="7" t="n">
        <v>0</v>
      </c>
      <c r="E58" s="7" t="n">
        <v>0</v>
      </c>
      <c r="F58" s="7" t="n">
        <v>0</v>
      </c>
      <c r="G58" s="7" t="n">
        <v>5.6</v>
      </c>
      <c r="H58" s="7" t="n">
        <v>12.9</v>
      </c>
      <c r="I58" s="7" t="n">
        <v>46.5</v>
      </c>
    </row>
    <row r="59" customFormat="false" ht="13.8" hidden="false" customHeight="false" outlineLevel="0" collapsed="false">
      <c r="A59" s="6" t="s">
        <v>32</v>
      </c>
      <c r="B59" s="15" t="n">
        <v>2022</v>
      </c>
      <c r="C59" s="7" t="n">
        <v>0</v>
      </c>
      <c r="D59" s="7" t="n">
        <v>0</v>
      </c>
      <c r="E59" s="7" t="n">
        <v>0</v>
      </c>
      <c r="F59" s="7" t="n">
        <v>0</v>
      </c>
      <c r="G59" s="7" t="n">
        <v>2.9</v>
      </c>
      <c r="H59" s="7" t="n">
        <v>7.7</v>
      </c>
      <c r="I59" s="7" t="n">
        <v>34.3</v>
      </c>
    </row>
    <row r="60" customFormat="false" ht="13.8" hidden="false" customHeight="false" outlineLevel="0" collapsed="false">
      <c r="A60" s="6" t="s">
        <v>33</v>
      </c>
      <c r="B60" s="15" t="n">
        <v>2022</v>
      </c>
      <c r="C60" s="7" t="n">
        <v>0</v>
      </c>
      <c r="D60" s="7" t="n">
        <v>0</v>
      </c>
      <c r="E60" s="7" t="n">
        <v>0</v>
      </c>
      <c r="F60" s="7" t="n">
        <v>0</v>
      </c>
      <c r="G60" s="7" t="n">
        <v>5.4</v>
      </c>
      <c r="H60" s="7" t="n">
        <v>14.7</v>
      </c>
      <c r="I60" s="7" t="n">
        <v>54.9</v>
      </c>
    </row>
    <row r="61" customFormat="false" ht="13.8" hidden="false" customHeight="false" outlineLevel="0" collapsed="false">
      <c r="A61" s="6" t="s">
        <v>34</v>
      </c>
      <c r="B61" s="15" t="n">
        <v>2022</v>
      </c>
      <c r="C61" s="7" t="n">
        <v>0</v>
      </c>
      <c r="D61" s="7" t="n">
        <v>0.7</v>
      </c>
      <c r="E61" s="7" t="n">
        <v>1.7</v>
      </c>
      <c r="F61" s="7" t="n">
        <v>3.2</v>
      </c>
      <c r="G61" s="7" t="n">
        <v>9.4</v>
      </c>
      <c r="H61" s="7" t="n">
        <v>17.5</v>
      </c>
      <c r="I61" s="7" t="n">
        <v>53.3</v>
      </c>
    </row>
    <row r="62" customFormat="false" ht="13.8" hidden="false" customHeight="false" outlineLevel="0" collapsed="false">
      <c r="A62" s="6" t="s">
        <v>35</v>
      </c>
      <c r="B62" s="15" t="n">
        <v>2022</v>
      </c>
      <c r="C62" s="7" t="n">
        <v>0</v>
      </c>
      <c r="D62" s="7" t="n">
        <v>0</v>
      </c>
      <c r="E62" s="7" t="n">
        <v>0</v>
      </c>
      <c r="F62" s="7" t="n">
        <v>0</v>
      </c>
      <c r="G62" s="7" t="n">
        <v>2.2</v>
      </c>
      <c r="H62" s="7" t="n">
        <v>6.7</v>
      </c>
      <c r="I62" s="7" t="n">
        <v>37.3</v>
      </c>
    </row>
    <row r="63" customFormat="false" ht="13.8" hidden="false" customHeight="false" outlineLevel="0" collapsed="false">
      <c r="A63" s="6" t="s">
        <v>37</v>
      </c>
      <c r="B63" s="15" t="n">
        <v>2022</v>
      </c>
      <c r="C63" s="7" t="n">
        <v>0</v>
      </c>
      <c r="D63" s="7" t="n">
        <v>0</v>
      </c>
      <c r="E63" s="7" t="n">
        <v>0</v>
      </c>
      <c r="F63" s="7" t="n">
        <v>0</v>
      </c>
      <c r="G63" s="7" t="n">
        <v>0</v>
      </c>
      <c r="H63" s="7" t="n">
        <v>1.6</v>
      </c>
      <c r="I63" s="7" t="n">
        <v>27.1</v>
      </c>
    </row>
    <row r="64" customFormat="false" ht="25.35" hidden="false" customHeight="false" outlineLevel="0" collapsed="false">
      <c r="A64" s="6" t="s">
        <v>38</v>
      </c>
      <c r="B64" s="15" t="n">
        <v>2022</v>
      </c>
      <c r="C64" s="7" t="n">
        <v>0</v>
      </c>
      <c r="D64" s="7" t="n">
        <v>1.4</v>
      </c>
      <c r="E64" s="7" t="n">
        <v>2.9</v>
      </c>
      <c r="F64" s="7" t="n">
        <v>5.1</v>
      </c>
      <c r="G64" s="7" t="n">
        <v>13.5</v>
      </c>
      <c r="H64" s="7" t="n">
        <v>23.2</v>
      </c>
      <c r="I64" s="7" t="n">
        <v>56.4</v>
      </c>
    </row>
    <row r="65" customFormat="false" ht="13.8" hidden="false" customHeight="false" outlineLevel="0" collapsed="false">
      <c r="A65" s="16" t="s">
        <v>54</v>
      </c>
      <c r="B65" s="17" t="n">
        <v>2021</v>
      </c>
      <c r="C65" s="18" t="n">
        <v>1</v>
      </c>
      <c r="D65" s="18" t="n">
        <v>3.5</v>
      </c>
      <c r="E65" s="18" t="n">
        <v>5.5</v>
      </c>
      <c r="F65" s="18" t="n">
        <v>8.3</v>
      </c>
      <c r="G65" s="18" t="n">
        <v>18.4</v>
      </c>
      <c r="H65" s="18" t="n">
        <v>29.6</v>
      </c>
      <c r="I65" s="18" t="n">
        <v>64.7</v>
      </c>
    </row>
    <row r="66" customFormat="false" ht="13.8" hidden="false" customHeight="false" outlineLevel="0" collapsed="false">
      <c r="A66" s="6" t="s">
        <v>20</v>
      </c>
      <c r="B66" s="15" t="n">
        <v>2021</v>
      </c>
      <c r="C66" s="7" t="n">
        <v>0</v>
      </c>
      <c r="D66" s="7" t="n">
        <v>0</v>
      </c>
      <c r="E66" s="7" t="n">
        <v>0.5</v>
      </c>
      <c r="F66" s="7" t="n">
        <v>2.3</v>
      </c>
      <c r="G66" s="7" t="n">
        <v>10.1</v>
      </c>
      <c r="H66" s="7" t="n">
        <v>19.8</v>
      </c>
      <c r="I66" s="7" t="n">
        <v>56.7</v>
      </c>
    </row>
    <row r="67" customFormat="false" ht="13.8" hidden="false" customHeight="false" outlineLevel="0" collapsed="false">
      <c r="A67" s="6" t="s">
        <v>22</v>
      </c>
      <c r="B67" s="15" t="n">
        <v>2021</v>
      </c>
      <c r="C67" s="7" t="n">
        <v>0</v>
      </c>
      <c r="D67" s="7" t="n">
        <v>0</v>
      </c>
      <c r="E67" s="7" t="n">
        <v>0</v>
      </c>
      <c r="F67" s="7" t="n">
        <v>0</v>
      </c>
      <c r="G67" s="7" t="n">
        <v>4.2</v>
      </c>
      <c r="H67" s="7" t="n">
        <v>10.9</v>
      </c>
      <c r="I67" s="7" t="n">
        <v>45.8</v>
      </c>
    </row>
    <row r="68" customFormat="false" ht="13.8" hidden="false" customHeight="false" outlineLevel="0" collapsed="false">
      <c r="A68" s="6" t="s">
        <v>23</v>
      </c>
      <c r="B68" s="15" t="n">
        <v>2021</v>
      </c>
      <c r="C68" s="7" t="n">
        <v>0</v>
      </c>
      <c r="D68" s="7" t="n">
        <v>0</v>
      </c>
      <c r="E68" s="7" t="n">
        <v>0</v>
      </c>
      <c r="F68" s="7" t="n">
        <v>0</v>
      </c>
      <c r="G68" s="7" t="n">
        <v>8.7</v>
      </c>
      <c r="H68" s="7" t="n">
        <v>19.3</v>
      </c>
      <c r="I68" s="7" t="n">
        <v>56.5</v>
      </c>
    </row>
    <row r="69" customFormat="false" ht="13.8" hidden="false" customHeight="false" outlineLevel="0" collapsed="false">
      <c r="A69" s="6" t="s">
        <v>24</v>
      </c>
      <c r="B69" s="15" t="n">
        <v>2021</v>
      </c>
      <c r="C69" s="7" t="n">
        <v>0</v>
      </c>
      <c r="D69" s="7" t="n">
        <v>0</v>
      </c>
      <c r="E69" s="7" t="n">
        <v>0</v>
      </c>
      <c r="F69" s="7" t="n">
        <v>0</v>
      </c>
      <c r="G69" s="7" t="n">
        <v>0</v>
      </c>
      <c r="H69" s="7" t="n">
        <v>0</v>
      </c>
      <c r="I69" s="7" t="n">
        <v>21.2</v>
      </c>
    </row>
    <row r="70" customFormat="false" ht="13.8" hidden="false" customHeight="false" outlineLevel="0" collapsed="false">
      <c r="A70" s="6" t="s">
        <v>26</v>
      </c>
      <c r="B70" s="15" t="n">
        <v>2021</v>
      </c>
      <c r="C70" s="7" t="n">
        <v>0</v>
      </c>
      <c r="D70" s="7" t="n">
        <v>0</v>
      </c>
      <c r="E70" s="7" t="n">
        <v>0</v>
      </c>
      <c r="F70" s="7" t="n">
        <v>0</v>
      </c>
      <c r="G70" s="7" t="n">
        <v>0</v>
      </c>
      <c r="H70" s="7" t="n">
        <v>0</v>
      </c>
      <c r="I70" s="7" t="n">
        <v>14.7</v>
      </c>
    </row>
    <row r="71" customFormat="false" ht="13.8" hidden="false" customHeight="false" outlineLevel="0" collapsed="false">
      <c r="A71" s="6" t="s">
        <v>27</v>
      </c>
      <c r="B71" s="15" t="n">
        <v>2021</v>
      </c>
      <c r="C71" s="7" t="n">
        <v>0</v>
      </c>
      <c r="D71" s="7" t="n">
        <v>0</v>
      </c>
      <c r="E71" s="7" t="n">
        <v>0.5</v>
      </c>
      <c r="F71" s="7" t="n">
        <v>1.1</v>
      </c>
      <c r="G71" s="7" t="n">
        <v>3.9</v>
      </c>
      <c r="H71" s="7" t="n">
        <v>8</v>
      </c>
      <c r="I71" s="7" t="n">
        <v>31</v>
      </c>
    </row>
    <row r="72" customFormat="false" ht="13.8" hidden="false" customHeight="false" outlineLevel="0" collapsed="false">
      <c r="A72" s="6" t="s">
        <v>29</v>
      </c>
      <c r="B72" s="15" t="n">
        <v>2021</v>
      </c>
      <c r="C72" s="7" t="n">
        <v>0</v>
      </c>
      <c r="D72" s="7" t="n">
        <v>0</v>
      </c>
      <c r="E72" s="7" t="n">
        <v>1</v>
      </c>
      <c r="F72" s="7" t="n">
        <v>2.8</v>
      </c>
      <c r="G72" s="7" t="n">
        <v>10.2</v>
      </c>
      <c r="H72" s="7" t="n">
        <v>19.5</v>
      </c>
      <c r="I72" s="7" t="n">
        <v>53.8</v>
      </c>
    </row>
    <row r="73" customFormat="false" ht="13.8" hidden="false" customHeight="false" outlineLevel="0" collapsed="false">
      <c r="A73" s="6" t="s">
        <v>30</v>
      </c>
      <c r="B73" s="15" t="n">
        <v>2021</v>
      </c>
      <c r="C73" s="7" t="n">
        <v>0</v>
      </c>
      <c r="D73" s="7" t="n">
        <v>0</v>
      </c>
      <c r="E73" s="7" t="n">
        <v>0</v>
      </c>
      <c r="F73" s="7" t="n">
        <v>0</v>
      </c>
      <c r="G73" s="7" t="n">
        <v>5.1</v>
      </c>
      <c r="H73" s="7" t="n">
        <v>12.5</v>
      </c>
      <c r="I73" s="7" t="n">
        <v>45</v>
      </c>
    </row>
    <row r="74" customFormat="false" ht="13.8" hidden="false" customHeight="false" outlineLevel="0" collapsed="false">
      <c r="A74" s="6" t="s">
        <v>32</v>
      </c>
      <c r="B74" s="15" t="n">
        <v>2021</v>
      </c>
      <c r="C74" s="7" t="n">
        <v>0</v>
      </c>
      <c r="D74" s="7" t="n">
        <v>0</v>
      </c>
      <c r="E74" s="7" t="n">
        <v>0</v>
      </c>
      <c r="F74" s="7" t="n">
        <v>0</v>
      </c>
      <c r="G74" s="7" t="n">
        <v>2.9</v>
      </c>
      <c r="H74" s="7" t="n">
        <v>7.9</v>
      </c>
      <c r="I74" s="7" t="n">
        <v>34.7</v>
      </c>
    </row>
    <row r="75" customFormat="false" ht="13.8" hidden="false" customHeight="false" outlineLevel="0" collapsed="false">
      <c r="A75" s="6" t="s">
        <v>33</v>
      </c>
      <c r="B75" s="15" t="n">
        <v>2021</v>
      </c>
      <c r="C75" s="7" t="n">
        <v>0</v>
      </c>
      <c r="D75" s="7" t="n">
        <v>0</v>
      </c>
      <c r="E75" s="7" t="n">
        <v>0</v>
      </c>
      <c r="F75" s="7" t="n">
        <v>0</v>
      </c>
      <c r="G75" s="7" t="n">
        <v>4.3</v>
      </c>
      <c r="H75" s="7" t="n">
        <v>12.8</v>
      </c>
      <c r="I75" s="7" t="n">
        <v>51.7</v>
      </c>
    </row>
    <row r="76" customFormat="false" ht="13.8" hidden="false" customHeight="false" outlineLevel="0" collapsed="false">
      <c r="A76" s="6" t="s">
        <v>34</v>
      </c>
      <c r="B76" s="15" t="n">
        <v>2021</v>
      </c>
      <c r="C76" s="7" t="n">
        <v>0</v>
      </c>
      <c r="D76" s="7" t="n">
        <v>0.7</v>
      </c>
      <c r="E76" s="7" t="n">
        <v>1.6</v>
      </c>
      <c r="F76" s="7" t="n">
        <v>3</v>
      </c>
      <c r="G76" s="7" t="n">
        <v>9.1</v>
      </c>
      <c r="H76" s="7" t="n">
        <v>17.1</v>
      </c>
      <c r="I76" s="7" t="n">
        <v>52.5</v>
      </c>
    </row>
    <row r="77" customFormat="false" ht="13.8" hidden="false" customHeight="false" outlineLevel="0" collapsed="false">
      <c r="A77" s="6" t="s">
        <v>35</v>
      </c>
      <c r="B77" s="15" t="n">
        <v>2021</v>
      </c>
      <c r="C77" s="7" t="n">
        <v>0</v>
      </c>
      <c r="D77" s="7" t="n">
        <v>0</v>
      </c>
      <c r="E77" s="7" t="n">
        <v>0</v>
      </c>
      <c r="F77" s="7" t="n">
        <v>0</v>
      </c>
      <c r="G77" s="7" t="n">
        <v>2.6</v>
      </c>
      <c r="H77" s="7" t="n">
        <v>7.5</v>
      </c>
      <c r="I77" s="7" t="n">
        <v>39.6</v>
      </c>
    </row>
    <row r="78" customFormat="false" ht="13.8" hidden="false" customHeight="false" outlineLevel="0" collapsed="false">
      <c r="A78" s="6" t="s">
        <v>37</v>
      </c>
      <c r="B78" s="15" t="n">
        <v>2021</v>
      </c>
      <c r="C78" s="7" t="n">
        <v>0</v>
      </c>
      <c r="D78" s="7" t="n">
        <v>0</v>
      </c>
      <c r="E78" s="7" t="n">
        <v>0</v>
      </c>
      <c r="F78" s="7" t="n">
        <v>0</v>
      </c>
      <c r="G78" s="7" t="n">
        <v>0</v>
      </c>
      <c r="H78" s="7" t="n">
        <v>2.2</v>
      </c>
      <c r="I78" s="7" t="n">
        <v>30</v>
      </c>
    </row>
    <row r="79" customFormat="false" ht="25.35" hidden="false" customHeight="false" outlineLevel="0" collapsed="false">
      <c r="A79" s="6" t="s">
        <v>38</v>
      </c>
      <c r="B79" s="15" t="n">
        <v>2021</v>
      </c>
      <c r="C79" s="7" t="n">
        <v>0</v>
      </c>
      <c r="D79" s="7" t="n">
        <v>1.3</v>
      </c>
      <c r="E79" s="7" t="n">
        <v>2.6</v>
      </c>
      <c r="F79" s="7" t="n">
        <v>4.7</v>
      </c>
      <c r="G79" s="7" t="n">
        <v>13</v>
      </c>
      <c r="H79" s="7" t="n">
        <v>22.5</v>
      </c>
      <c r="I79" s="7" t="n">
        <v>55.1</v>
      </c>
    </row>
    <row r="80" customFormat="false" ht="13.8" hidden="false" customHeight="false" outlineLevel="0" collapsed="false">
      <c r="A80" s="16" t="s">
        <v>54</v>
      </c>
      <c r="B80" s="17" t="n">
        <v>2020</v>
      </c>
      <c r="C80" s="18" t="n">
        <v>1</v>
      </c>
      <c r="D80" s="18" t="n">
        <v>3.5</v>
      </c>
      <c r="E80" s="18" t="n">
        <v>5.5</v>
      </c>
      <c r="F80" s="18" t="n">
        <v>8.3</v>
      </c>
      <c r="G80" s="18" t="n">
        <v>18.4</v>
      </c>
      <c r="H80" s="18" t="n">
        <v>29.7</v>
      </c>
      <c r="I80" s="18" t="n">
        <v>64.7</v>
      </c>
    </row>
    <row r="81" customFormat="false" ht="13.8" hidden="false" customHeight="false" outlineLevel="0" collapsed="false">
      <c r="A81" s="6" t="s">
        <v>20</v>
      </c>
      <c r="B81" s="15" t="n">
        <v>2020</v>
      </c>
      <c r="C81" s="7" t="n">
        <v>0</v>
      </c>
      <c r="D81" s="7" t="n">
        <v>0</v>
      </c>
      <c r="E81" s="7" t="n">
        <v>0</v>
      </c>
      <c r="F81" s="7" t="n">
        <v>2.1</v>
      </c>
      <c r="G81" s="7" t="n">
        <v>10.1</v>
      </c>
      <c r="H81" s="7" t="n">
        <v>20.2</v>
      </c>
      <c r="I81" s="7" t="n">
        <v>57.2</v>
      </c>
    </row>
    <row r="82" customFormat="false" ht="13.8" hidden="false" customHeight="false" outlineLevel="0" collapsed="false">
      <c r="A82" s="6" t="s">
        <v>22</v>
      </c>
      <c r="B82" s="15" t="n">
        <v>2020</v>
      </c>
      <c r="C82" s="7" t="n">
        <v>0</v>
      </c>
      <c r="D82" s="7" t="n">
        <v>0</v>
      </c>
      <c r="E82" s="7" t="n">
        <v>0</v>
      </c>
      <c r="F82" s="7" t="n">
        <v>0</v>
      </c>
      <c r="G82" s="7" t="n">
        <v>4.1</v>
      </c>
      <c r="H82" s="7" t="n">
        <v>10.7</v>
      </c>
      <c r="I82" s="7" t="n">
        <v>45.1</v>
      </c>
    </row>
    <row r="83" customFormat="false" ht="13.8" hidden="false" customHeight="false" outlineLevel="0" collapsed="false">
      <c r="A83" s="6" t="s">
        <v>23</v>
      </c>
      <c r="B83" s="15" t="n">
        <v>2020</v>
      </c>
      <c r="C83" s="7" t="n">
        <v>0</v>
      </c>
      <c r="D83" s="7" t="n">
        <v>0</v>
      </c>
      <c r="E83" s="7" t="n">
        <v>0</v>
      </c>
      <c r="F83" s="7" t="n">
        <v>0</v>
      </c>
      <c r="G83" s="7" t="n">
        <v>7.7</v>
      </c>
      <c r="H83" s="7" t="n">
        <v>18.9</v>
      </c>
      <c r="I83" s="7" t="n">
        <v>57</v>
      </c>
    </row>
    <row r="84" customFormat="false" ht="13.8" hidden="false" customHeight="false" outlineLevel="0" collapsed="false">
      <c r="A84" s="6" t="s">
        <v>24</v>
      </c>
      <c r="B84" s="15" t="n">
        <v>2020</v>
      </c>
      <c r="C84" s="7" t="n">
        <v>0</v>
      </c>
      <c r="D84" s="7" t="n">
        <v>0</v>
      </c>
      <c r="E84" s="7" t="n">
        <v>0</v>
      </c>
      <c r="F84" s="7" t="n">
        <v>0</v>
      </c>
      <c r="G84" s="7" t="n">
        <v>0</v>
      </c>
      <c r="H84" s="7" t="n">
        <v>0</v>
      </c>
      <c r="I84" s="7" t="n">
        <v>22.9</v>
      </c>
    </row>
    <row r="85" customFormat="false" ht="13.8" hidden="false" customHeight="false" outlineLevel="0" collapsed="false">
      <c r="A85" s="6" t="s">
        <v>26</v>
      </c>
      <c r="B85" s="15" t="n">
        <v>2020</v>
      </c>
      <c r="C85" s="7" t="n">
        <v>0</v>
      </c>
      <c r="D85" s="7" t="n">
        <v>0</v>
      </c>
      <c r="E85" s="7" t="n">
        <v>0</v>
      </c>
      <c r="F85" s="7" t="n">
        <v>0</v>
      </c>
      <c r="G85" s="7" t="n">
        <v>0</v>
      </c>
      <c r="H85" s="7" t="n">
        <v>0</v>
      </c>
      <c r="I85" s="7" t="n">
        <v>14</v>
      </c>
    </row>
    <row r="86" customFormat="false" ht="13.8" hidden="false" customHeight="false" outlineLevel="0" collapsed="false">
      <c r="A86" s="6" t="s">
        <v>27</v>
      </c>
      <c r="B86" s="15" t="n">
        <v>2020</v>
      </c>
      <c r="C86" s="7" t="n">
        <v>0</v>
      </c>
      <c r="D86" s="7" t="n">
        <v>0</v>
      </c>
      <c r="E86" s="7" t="n">
        <v>0.5</v>
      </c>
      <c r="F86" s="7" t="n">
        <v>1.1</v>
      </c>
      <c r="G86" s="7" t="n">
        <v>4.1</v>
      </c>
      <c r="H86" s="7" t="n">
        <v>8.3</v>
      </c>
      <c r="I86" s="7" t="n">
        <v>31.1</v>
      </c>
    </row>
    <row r="87" customFormat="false" ht="13.8" hidden="false" customHeight="false" outlineLevel="0" collapsed="false">
      <c r="A87" s="6" t="s">
        <v>29</v>
      </c>
      <c r="B87" s="15" t="n">
        <v>2020</v>
      </c>
      <c r="C87" s="7" t="n">
        <v>0</v>
      </c>
      <c r="D87" s="7" t="n">
        <v>0</v>
      </c>
      <c r="E87" s="7" t="n">
        <v>1.1</v>
      </c>
      <c r="F87" s="7" t="n">
        <v>3</v>
      </c>
      <c r="G87" s="7" t="n">
        <v>10.7</v>
      </c>
      <c r="H87" s="7" t="n">
        <v>20</v>
      </c>
      <c r="I87" s="7" t="n">
        <v>53.6</v>
      </c>
    </row>
    <row r="88" customFormat="false" ht="13.8" hidden="false" customHeight="false" outlineLevel="0" collapsed="false">
      <c r="A88" s="6" t="s">
        <v>30</v>
      </c>
      <c r="B88" s="15" t="n">
        <v>2020</v>
      </c>
      <c r="C88" s="7" t="n">
        <v>0</v>
      </c>
      <c r="D88" s="7" t="n">
        <v>0</v>
      </c>
      <c r="E88" s="7" t="n">
        <v>0</v>
      </c>
      <c r="F88" s="7" t="n">
        <v>0</v>
      </c>
      <c r="G88" s="7" t="n">
        <v>5.4</v>
      </c>
      <c r="H88" s="7" t="n">
        <v>12.9</v>
      </c>
      <c r="I88" s="7" t="n">
        <v>45.6</v>
      </c>
    </row>
    <row r="89" customFormat="false" ht="13.8" hidden="false" customHeight="false" outlineLevel="0" collapsed="false">
      <c r="A89" s="6" t="s">
        <v>32</v>
      </c>
      <c r="B89" s="15" t="n">
        <v>2020</v>
      </c>
      <c r="C89" s="7" t="n">
        <v>0</v>
      </c>
      <c r="D89" s="7" t="n">
        <v>0</v>
      </c>
      <c r="E89" s="7" t="n">
        <v>0</v>
      </c>
      <c r="F89" s="7" t="n">
        <v>0</v>
      </c>
      <c r="G89" s="7" t="n">
        <v>3.2</v>
      </c>
      <c r="H89" s="7" t="n">
        <v>8.4</v>
      </c>
      <c r="I89" s="7" t="n">
        <v>35.8</v>
      </c>
    </row>
    <row r="90" customFormat="false" ht="13.8" hidden="false" customHeight="false" outlineLevel="0" collapsed="false">
      <c r="A90" s="6" t="s">
        <v>33</v>
      </c>
      <c r="B90" s="15" t="n">
        <v>2020</v>
      </c>
      <c r="C90" s="7" t="n">
        <v>0</v>
      </c>
      <c r="D90" s="7" t="n">
        <v>0</v>
      </c>
      <c r="E90" s="7" t="n">
        <v>0</v>
      </c>
      <c r="F90" s="7" t="n">
        <v>0</v>
      </c>
      <c r="G90" s="7" t="n">
        <v>4.7</v>
      </c>
      <c r="H90" s="7" t="n">
        <v>13.9</v>
      </c>
      <c r="I90" s="7" t="n">
        <v>53.1</v>
      </c>
    </row>
    <row r="91" customFormat="false" ht="13.8" hidden="false" customHeight="false" outlineLevel="0" collapsed="false">
      <c r="A91" s="6" t="s">
        <v>34</v>
      </c>
      <c r="B91" s="15" t="n">
        <v>2020</v>
      </c>
      <c r="C91" s="7" t="n">
        <v>0</v>
      </c>
      <c r="D91" s="7" t="n">
        <v>0.6</v>
      </c>
      <c r="E91" s="7" t="n">
        <v>1.4</v>
      </c>
      <c r="F91" s="7" t="n">
        <v>2.8</v>
      </c>
      <c r="G91" s="7" t="n">
        <v>8.8</v>
      </c>
      <c r="H91" s="7" t="n">
        <v>16.6</v>
      </c>
      <c r="I91" s="7" t="n">
        <v>51.9</v>
      </c>
    </row>
    <row r="92" customFormat="false" ht="13.8" hidden="false" customHeight="false" outlineLevel="0" collapsed="false">
      <c r="A92" s="6" t="s">
        <v>35</v>
      </c>
      <c r="B92" s="15" t="n">
        <v>2020</v>
      </c>
      <c r="C92" s="7" t="n">
        <v>0</v>
      </c>
      <c r="D92" s="7" t="n">
        <v>0</v>
      </c>
      <c r="E92" s="7" t="n">
        <v>0</v>
      </c>
      <c r="F92" s="7" t="n">
        <v>0</v>
      </c>
      <c r="G92" s="7" t="n">
        <v>3.1</v>
      </c>
      <c r="H92" s="7" t="n">
        <v>9.3</v>
      </c>
      <c r="I92" s="7" t="n">
        <v>45.3</v>
      </c>
    </row>
    <row r="93" customFormat="false" ht="13.8" hidden="false" customHeight="false" outlineLevel="0" collapsed="false">
      <c r="A93" s="6" t="s">
        <v>37</v>
      </c>
      <c r="B93" s="15" t="n">
        <v>2020</v>
      </c>
      <c r="C93" s="7" t="n">
        <v>0</v>
      </c>
      <c r="D93" s="7" t="n">
        <v>0</v>
      </c>
      <c r="E93" s="7" t="n">
        <v>0</v>
      </c>
      <c r="F93" s="7" t="n">
        <v>0</v>
      </c>
      <c r="G93" s="7" t="n">
        <v>0</v>
      </c>
      <c r="H93" s="7" t="n">
        <v>2.7</v>
      </c>
      <c r="I93" s="7" t="n">
        <v>32.6</v>
      </c>
    </row>
    <row r="94" customFormat="false" ht="25.35" hidden="false" customHeight="false" outlineLevel="0" collapsed="false">
      <c r="A94" s="6" t="s">
        <v>38</v>
      </c>
      <c r="B94" s="15" t="n">
        <v>2020</v>
      </c>
      <c r="C94" s="7" t="n">
        <v>0</v>
      </c>
      <c r="D94" s="7" t="n">
        <v>1.1</v>
      </c>
      <c r="E94" s="7" t="n">
        <v>2.2</v>
      </c>
      <c r="F94" s="7" t="n">
        <v>4.4</v>
      </c>
      <c r="G94" s="7" t="n">
        <v>12.5</v>
      </c>
      <c r="H94" s="7" t="n">
        <v>22</v>
      </c>
      <c r="I94" s="7" t="n">
        <v>54.8</v>
      </c>
    </row>
    <row r="95" customFormat="false" ht="13.8" hidden="false" customHeight="false" outlineLevel="0" collapsed="false">
      <c r="A95" s="16" t="s">
        <v>54</v>
      </c>
      <c r="B95" s="17" t="n">
        <v>2019</v>
      </c>
      <c r="C95" s="18" t="n">
        <v>1</v>
      </c>
      <c r="D95" s="18" t="n">
        <v>3.5</v>
      </c>
      <c r="E95" s="18" t="n">
        <v>5.5</v>
      </c>
      <c r="F95" s="18" t="n">
        <v>8.3</v>
      </c>
      <c r="G95" s="18" t="n">
        <v>18.5</v>
      </c>
      <c r="H95" s="18" t="n">
        <v>29.7</v>
      </c>
      <c r="I95" s="18" t="n">
        <v>64.7</v>
      </c>
    </row>
    <row r="96" customFormat="false" ht="13.8" hidden="false" customHeight="false" outlineLevel="0" collapsed="false">
      <c r="A96" s="6" t="s">
        <v>20</v>
      </c>
      <c r="B96" s="15" t="n">
        <v>2019</v>
      </c>
      <c r="C96" s="7" t="n">
        <v>0</v>
      </c>
      <c r="D96" s="7" t="n">
        <v>0</v>
      </c>
      <c r="E96" s="7" t="n">
        <v>0</v>
      </c>
      <c r="F96" s="7" t="n">
        <v>1.7</v>
      </c>
      <c r="G96" s="7" t="n">
        <v>9.3</v>
      </c>
      <c r="H96" s="7" t="n">
        <v>19</v>
      </c>
      <c r="I96" s="7" t="n">
        <v>55.4</v>
      </c>
    </row>
    <row r="97" customFormat="false" ht="13.8" hidden="false" customHeight="false" outlineLevel="0" collapsed="false">
      <c r="A97" s="6" t="s">
        <v>22</v>
      </c>
      <c r="B97" s="15" t="n">
        <v>2019</v>
      </c>
      <c r="C97" s="7" t="n">
        <v>0</v>
      </c>
      <c r="D97" s="7" t="n">
        <v>0</v>
      </c>
      <c r="E97" s="7" t="n">
        <v>0</v>
      </c>
      <c r="F97" s="7" t="n">
        <v>0</v>
      </c>
      <c r="G97" s="7" t="n">
        <v>3.6</v>
      </c>
      <c r="H97" s="7" t="n">
        <v>9.9</v>
      </c>
      <c r="I97" s="7" t="n">
        <v>43.7</v>
      </c>
    </row>
    <row r="98" customFormat="false" ht="13.8" hidden="false" customHeight="false" outlineLevel="0" collapsed="false">
      <c r="A98" s="6" t="s">
        <v>23</v>
      </c>
      <c r="B98" s="15" t="n">
        <v>2019</v>
      </c>
      <c r="C98" s="7" t="n">
        <v>0</v>
      </c>
      <c r="D98" s="7" t="n">
        <v>0</v>
      </c>
      <c r="E98" s="7" t="n">
        <v>0</v>
      </c>
      <c r="F98" s="7" t="n">
        <v>0</v>
      </c>
      <c r="G98" s="7" t="n">
        <v>6.5</v>
      </c>
      <c r="H98" s="7" t="n">
        <v>17.1</v>
      </c>
      <c r="I98" s="7" t="n">
        <v>54.9</v>
      </c>
    </row>
    <row r="99" customFormat="false" ht="13.8" hidden="false" customHeight="false" outlineLevel="0" collapsed="false">
      <c r="A99" s="6" t="s">
        <v>24</v>
      </c>
      <c r="B99" s="15" t="n">
        <v>2019</v>
      </c>
      <c r="C99" s="7" t="n">
        <v>0</v>
      </c>
      <c r="D99" s="7" t="n">
        <v>0</v>
      </c>
      <c r="E99" s="7" t="n">
        <v>0</v>
      </c>
      <c r="F99" s="7" t="n">
        <v>0</v>
      </c>
      <c r="G99" s="7" t="n">
        <v>0</v>
      </c>
      <c r="H99" s="7" t="n">
        <v>0</v>
      </c>
      <c r="I99" s="7" t="n">
        <v>23.8</v>
      </c>
    </row>
    <row r="100" customFormat="false" ht="13.8" hidden="false" customHeight="false" outlineLevel="0" collapsed="false">
      <c r="A100" s="6" t="s">
        <v>26</v>
      </c>
      <c r="B100" s="15" t="n">
        <v>2019</v>
      </c>
      <c r="C100" s="7" t="n">
        <v>0</v>
      </c>
      <c r="D100" s="7" t="n">
        <v>0</v>
      </c>
      <c r="E100" s="7" t="n">
        <v>0</v>
      </c>
      <c r="F100" s="7" t="n">
        <v>0</v>
      </c>
      <c r="G100" s="7" t="n">
        <v>0</v>
      </c>
      <c r="H100" s="7" t="n">
        <v>0.3</v>
      </c>
      <c r="I100" s="7" t="n">
        <v>14.3</v>
      </c>
    </row>
    <row r="101" customFormat="false" ht="13.8" hidden="false" customHeight="false" outlineLevel="0" collapsed="false">
      <c r="A101" s="6" t="s">
        <v>27</v>
      </c>
      <c r="B101" s="15" t="n">
        <v>2019</v>
      </c>
      <c r="C101" s="7" t="n">
        <v>0</v>
      </c>
      <c r="D101" s="7" t="n">
        <v>0</v>
      </c>
      <c r="E101" s="7" t="n">
        <v>0.5</v>
      </c>
      <c r="F101" s="7" t="n">
        <v>1</v>
      </c>
      <c r="G101" s="7" t="n">
        <v>3.6</v>
      </c>
      <c r="H101" s="7" t="n">
        <v>7.4</v>
      </c>
      <c r="I101" s="7" t="n">
        <v>29.1</v>
      </c>
    </row>
    <row r="102" customFormat="false" ht="13.8" hidden="false" customHeight="false" outlineLevel="0" collapsed="false">
      <c r="A102" s="6" t="s">
        <v>29</v>
      </c>
      <c r="B102" s="15" t="n">
        <v>2019</v>
      </c>
      <c r="C102" s="7" t="n">
        <v>0</v>
      </c>
      <c r="D102" s="7" t="n">
        <v>0.2</v>
      </c>
      <c r="E102" s="7" t="n">
        <v>1.6</v>
      </c>
      <c r="F102" s="7" t="n">
        <v>3.3</v>
      </c>
      <c r="G102" s="7" t="n">
        <v>11.3</v>
      </c>
      <c r="H102" s="7" t="n">
        <v>20.9</v>
      </c>
      <c r="I102" s="7" t="n">
        <v>55.6</v>
      </c>
    </row>
    <row r="103" customFormat="false" ht="13.8" hidden="false" customHeight="false" outlineLevel="0" collapsed="false">
      <c r="A103" s="6" t="s">
        <v>30</v>
      </c>
      <c r="B103" s="15" t="n">
        <v>2019</v>
      </c>
      <c r="C103" s="7" t="n">
        <v>0</v>
      </c>
      <c r="D103" s="7" t="n">
        <v>0</v>
      </c>
      <c r="E103" s="7" t="n">
        <v>0</v>
      </c>
      <c r="F103" s="7" t="n">
        <v>0</v>
      </c>
      <c r="G103" s="7" t="n">
        <v>5.4</v>
      </c>
      <c r="H103" s="7" t="n">
        <v>12.5</v>
      </c>
      <c r="I103" s="7" t="n">
        <v>45.8</v>
      </c>
    </row>
    <row r="104" customFormat="false" ht="13.8" hidden="false" customHeight="false" outlineLevel="0" collapsed="false">
      <c r="A104" s="6" t="s">
        <v>32</v>
      </c>
      <c r="B104" s="15" t="n">
        <v>2019</v>
      </c>
      <c r="C104" s="7" t="n">
        <v>0</v>
      </c>
      <c r="D104" s="7" t="n">
        <v>0</v>
      </c>
      <c r="E104" s="7" t="n">
        <v>0</v>
      </c>
      <c r="F104" s="7" t="n">
        <v>0.1</v>
      </c>
      <c r="G104" s="7" t="n">
        <v>3.5</v>
      </c>
      <c r="H104" s="7" t="n">
        <v>8.8</v>
      </c>
      <c r="I104" s="7" t="n">
        <v>36.9</v>
      </c>
    </row>
    <row r="105" customFormat="false" ht="13.8" hidden="false" customHeight="false" outlineLevel="0" collapsed="false">
      <c r="A105" s="6" t="s">
        <v>33</v>
      </c>
      <c r="B105" s="15" t="n">
        <v>2019</v>
      </c>
      <c r="C105" s="7" t="n">
        <v>0</v>
      </c>
      <c r="D105" s="7" t="n">
        <v>0</v>
      </c>
      <c r="E105" s="7" t="n">
        <v>0</v>
      </c>
      <c r="F105" s="7" t="n">
        <v>0</v>
      </c>
      <c r="G105" s="7" t="n">
        <v>5.8</v>
      </c>
      <c r="H105" s="7" t="n">
        <v>16</v>
      </c>
      <c r="I105" s="7" t="n">
        <v>55.8</v>
      </c>
    </row>
    <row r="106" customFormat="false" ht="13.8" hidden="false" customHeight="false" outlineLevel="0" collapsed="false">
      <c r="A106" s="6" t="s">
        <v>34</v>
      </c>
      <c r="B106" s="15" t="n">
        <v>2019</v>
      </c>
      <c r="C106" s="7" t="n">
        <v>0</v>
      </c>
      <c r="D106" s="7" t="n">
        <v>0.7</v>
      </c>
      <c r="E106" s="7" t="n">
        <v>1.5</v>
      </c>
      <c r="F106" s="7" t="n">
        <v>2.9</v>
      </c>
      <c r="G106" s="7" t="n">
        <v>8.5</v>
      </c>
      <c r="H106" s="7" t="n">
        <v>16</v>
      </c>
      <c r="I106" s="7" t="n">
        <v>50.7</v>
      </c>
    </row>
    <row r="107" customFormat="false" ht="13.8" hidden="false" customHeight="false" outlineLevel="0" collapsed="false">
      <c r="A107" s="6" t="s">
        <v>35</v>
      </c>
      <c r="B107" s="15" t="n">
        <v>2019</v>
      </c>
      <c r="C107" s="7" t="n">
        <v>0</v>
      </c>
      <c r="D107" s="7" t="n">
        <v>0</v>
      </c>
      <c r="E107" s="7" t="n">
        <v>0</v>
      </c>
      <c r="F107" s="7" t="n">
        <v>0</v>
      </c>
      <c r="G107" s="7" t="n">
        <v>3</v>
      </c>
      <c r="H107" s="7" t="n">
        <v>8.8</v>
      </c>
      <c r="I107" s="7" t="n">
        <v>43.9</v>
      </c>
    </row>
    <row r="108" customFormat="false" ht="13.8" hidden="false" customHeight="false" outlineLevel="0" collapsed="false">
      <c r="A108" s="6" t="s">
        <v>37</v>
      </c>
      <c r="B108" s="15" t="n">
        <v>2019</v>
      </c>
      <c r="C108" s="7" t="n">
        <v>0</v>
      </c>
      <c r="D108" s="7" t="n">
        <v>0</v>
      </c>
      <c r="E108" s="7" t="n">
        <v>0</v>
      </c>
      <c r="F108" s="7" t="n">
        <v>0</v>
      </c>
      <c r="G108" s="7" t="n">
        <v>0</v>
      </c>
      <c r="H108" s="7" t="n">
        <v>3</v>
      </c>
      <c r="I108" s="7" t="n">
        <v>32.3</v>
      </c>
    </row>
    <row r="109" customFormat="false" ht="25.35" hidden="false" customHeight="false" outlineLevel="0" collapsed="false">
      <c r="A109" s="6" t="s">
        <v>38</v>
      </c>
      <c r="B109" s="15" t="n">
        <v>2019</v>
      </c>
      <c r="C109" s="7" t="n">
        <v>0</v>
      </c>
      <c r="D109" s="7" t="n">
        <v>0.6</v>
      </c>
      <c r="E109" s="7" t="n">
        <v>1.8</v>
      </c>
      <c r="F109" s="7" t="n">
        <v>3.6</v>
      </c>
      <c r="G109" s="7" t="n">
        <v>10.9</v>
      </c>
      <c r="H109" s="7" t="n">
        <v>19.6</v>
      </c>
      <c r="I109" s="7" t="n">
        <v>51.8</v>
      </c>
    </row>
    <row r="110" customFormat="false" ht="13.8" hidden="false" customHeight="false" outlineLevel="0" collapsed="false">
      <c r="A110" s="16" t="s">
        <v>54</v>
      </c>
      <c r="B110" s="17" t="n">
        <v>2018</v>
      </c>
      <c r="C110" s="18" t="n">
        <v>1</v>
      </c>
      <c r="D110" s="18" t="n">
        <v>3.5</v>
      </c>
      <c r="E110" s="18" t="n">
        <v>5.5</v>
      </c>
      <c r="F110" s="18" t="n">
        <v>8.4</v>
      </c>
      <c r="G110" s="18" t="n">
        <v>18.5</v>
      </c>
      <c r="H110" s="18" t="n">
        <v>29.7</v>
      </c>
      <c r="I110" s="18" t="n">
        <v>64.7</v>
      </c>
    </row>
    <row r="111" customFormat="false" ht="13.8" hidden="false" customHeight="false" outlineLevel="0" collapsed="false">
      <c r="A111" s="6" t="s">
        <v>20</v>
      </c>
      <c r="B111" s="15" t="n">
        <v>2018</v>
      </c>
      <c r="C111" s="7" t="n">
        <v>0</v>
      </c>
      <c r="D111" s="7" t="n">
        <v>0</v>
      </c>
      <c r="E111" s="7" t="n">
        <v>0</v>
      </c>
      <c r="F111" s="7" t="n">
        <v>1.2</v>
      </c>
      <c r="G111" s="7" t="n">
        <v>8.7</v>
      </c>
      <c r="H111" s="7" t="n">
        <v>18.4</v>
      </c>
      <c r="I111" s="7" t="n">
        <v>54.6</v>
      </c>
    </row>
    <row r="112" customFormat="false" ht="13.8" hidden="false" customHeight="false" outlineLevel="0" collapsed="false">
      <c r="A112" s="6" t="s">
        <v>22</v>
      </c>
      <c r="B112" s="15" t="n">
        <v>2018</v>
      </c>
      <c r="C112" s="7" t="n">
        <v>0</v>
      </c>
      <c r="D112" s="7" t="n">
        <v>0</v>
      </c>
      <c r="E112" s="7" t="n">
        <v>0</v>
      </c>
      <c r="F112" s="7" t="n">
        <v>0</v>
      </c>
      <c r="G112" s="7" t="n">
        <v>3.6</v>
      </c>
      <c r="H112" s="7" t="n">
        <v>9.7</v>
      </c>
      <c r="I112" s="7" t="n">
        <v>43.3</v>
      </c>
    </row>
    <row r="113" customFormat="false" ht="13.8" hidden="false" customHeight="false" outlineLevel="0" collapsed="false">
      <c r="A113" s="6" t="s">
        <v>23</v>
      </c>
      <c r="B113" s="15" t="n">
        <v>2018</v>
      </c>
      <c r="C113" s="7" t="n">
        <v>0</v>
      </c>
      <c r="D113" s="7" t="n">
        <v>0</v>
      </c>
      <c r="E113" s="7" t="n">
        <v>0</v>
      </c>
      <c r="F113" s="7" t="n">
        <v>0</v>
      </c>
      <c r="G113" s="7" t="n">
        <v>6</v>
      </c>
      <c r="H113" s="7" t="n">
        <v>16.3</v>
      </c>
      <c r="I113" s="7" t="n">
        <v>54.5</v>
      </c>
    </row>
    <row r="114" customFormat="false" ht="13.8" hidden="false" customHeight="false" outlineLevel="0" collapsed="false">
      <c r="A114" s="6" t="s">
        <v>24</v>
      </c>
      <c r="B114" s="15" t="n">
        <v>2018</v>
      </c>
      <c r="C114" s="7" t="n">
        <v>0</v>
      </c>
      <c r="D114" s="7" t="n">
        <v>0</v>
      </c>
      <c r="E114" s="7" t="n">
        <v>0</v>
      </c>
      <c r="F114" s="7" t="n">
        <v>0</v>
      </c>
      <c r="G114" s="7" t="n">
        <v>0</v>
      </c>
      <c r="H114" s="7" t="n">
        <v>0</v>
      </c>
      <c r="I114" s="7" t="n">
        <v>22.5</v>
      </c>
    </row>
    <row r="115" customFormat="false" ht="13.8" hidden="false" customHeight="false" outlineLevel="0" collapsed="false">
      <c r="A115" s="6" t="s">
        <v>26</v>
      </c>
      <c r="B115" s="15" t="n">
        <v>2018</v>
      </c>
      <c r="C115" s="7" t="n">
        <v>0</v>
      </c>
      <c r="D115" s="7" t="n">
        <v>0</v>
      </c>
      <c r="E115" s="7" t="n">
        <v>0</v>
      </c>
      <c r="F115" s="7" t="n">
        <v>0</v>
      </c>
      <c r="G115" s="7" t="n">
        <v>0</v>
      </c>
      <c r="H115" s="7" t="n">
        <v>0.3</v>
      </c>
      <c r="I115" s="7" t="n">
        <v>14.6</v>
      </c>
    </row>
    <row r="116" customFormat="false" ht="13.8" hidden="false" customHeight="false" outlineLevel="0" collapsed="false">
      <c r="A116" s="6" t="s">
        <v>27</v>
      </c>
      <c r="B116" s="15" t="n">
        <v>2018</v>
      </c>
      <c r="C116" s="7" t="n">
        <v>0</v>
      </c>
      <c r="D116" s="7" t="n">
        <v>0</v>
      </c>
      <c r="E116" s="7" t="n">
        <v>0.5</v>
      </c>
      <c r="F116" s="7" t="n">
        <v>1</v>
      </c>
      <c r="G116" s="7" t="n">
        <v>3.8</v>
      </c>
      <c r="H116" s="7" t="n">
        <v>7.8</v>
      </c>
      <c r="I116" s="7" t="n">
        <v>30.5</v>
      </c>
    </row>
    <row r="117" customFormat="false" ht="13.8" hidden="false" customHeight="false" outlineLevel="0" collapsed="false">
      <c r="A117" s="6" t="s">
        <v>29</v>
      </c>
      <c r="B117" s="15" t="n">
        <v>2018</v>
      </c>
      <c r="C117" s="7" t="n">
        <v>0</v>
      </c>
      <c r="D117" s="7" t="n">
        <v>0.1</v>
      </c>
      <c r="E117" s="7" t="n">
        <v>1.6</v>
      </c>
      <c r="F117" s="7" t="n">
        <v>3.2</v>
      </c>
      <c r="G117" s="7" t="n">
        <v>11.2</v>
      </c>
      <c r="H117" s="7" t="n">
        <v>20.9</v>
      </c>
      <c r="I117" s="7" t="n">
        <v>55.9</v>
      </c>
    </row>
    <row r="118" customFormat="false" ht="13.8" hidden="false" customHeight="false" outlineLevel="0" collapsed="false">
      <c r="A118" s="6" t="s">
        <v>30</v>
      </c>
      <c r="B118" s="15" t="n">
        <v>2018</v>
      </c>
      <c r="C118" s="7" t="n">
        <v>0</v>
      </c>
      <c r="D118" s="7" t="n">
        <v>0</v>
      </c>
      <c r="E118" s="7" t="n">
        <v>0</v>
      </c>
      <c r="F118" s="7" t="n">
        <v>0</v>
      </c>
      <c r="G118" s="7" t="n">
        <v>5.6</v>
      </c>
      <c r="H118" s="7" t="n">
        <v>12.9</v>
      </c>
      <c r="I118" s="7" t="n">
        <v>46.7</v>
      </c>
    </row>
    <row r="119" customFormat="false" ht="13.8" hidden="false" customHeight="false" outlineLevel="0" collapsed="false">
      <c r="A119" s="6" t="s">
        <v>32</v>
      </c>
      <c r="B119" s="15" t="n">
        <v>2018</v>
      </c>
      <c r="C119" s="7" t="n">
        <v>0</v>
      </c>
      <c r="D119" s="7" t="n">
        <v>0</v>
      </c>
      <c r="E119" s="7" t="n">
        <v>0</v>
      </c>
      <c r="F119" s="7" t="n">
        <v>0.1</v>
      </c>
      <c r="G119" s="7" t="n">
        <v>3.5</v>
      </c>
      <c r="H119" s="7" t="n">
        <v>9.1</v>
      </c>
      <c r="I119" s="7" t="n">
        <v>37.5</v>
      </c>
    </row>
    <row r="120" customFormat="false" ht="13.8" hidden="false" customHeight="false" outlineLevel="0" collapsed="false">
      <c r="A120" s="6" t="s">
        <v>33</v>
      </c>
      <c r="B120" s="15" t="n">
        <v>2018</v>
      </c>
      <c r="C120" s="7" t="n">
        <v>0</v>
      </c>
      <c r="D120" s="7" t="n">
        <v>0</v>
      </c>
      <c r="E120" s="7" t="n">
        <v>0</v>
      </c>
      <c r="F120" s="7" t="n">
        <v>0</v>
      </c>
      <c r="G120" s="7" t="n">
        <v>6.1</v>
      </c>
      <c r="H120" s="7" t="n">
        <v>16</v>
      </c>
      <c r="I120" s="7" t="n">
        <v>55.5</v>
      </c>
    </row>
    <row r="121" customFormat="false" ht="13.8" hidden="false" customHeight="false" outlineLevel="0" collapsed="false">
      <c r="A121" s="6" t="s">
        <v>34</v>
      </c>
      <c r="B121" s="15" t="n">
        <v>2018</v>
      </c>
      <c r="C121" s="7" t="n">
        <v>0</v>
      </c>
      <c r="D121" s="7" t="n">
        <v>0.7</v>
      </c>
      <c r="E121" s="7" t="n">
        <v>1.6</v>
      </c>
      <c r="F121" s="7" t="n">
        <v>3</v>
      </c>
      <c r="G121" s="7" t="n">
        <v>8.8</v>
      </c>
      <c r="H121" s="7" t="n">
        <v>16.5</v>
      </c>
      <c r="I121" s="7" t="n">
        <v>51.4</v>
      </c>
    </row>
    <row r="122" customFormat="false" ht="13.8" hidden="false" customHeight="false" outlineLevel="0" collapsed="false">
      <c r="A122" s="6" t="s">
        <v>35</v>
      </c>
      <c r="B122" s="15" t="n">
        <v>2018</v>
      </c>
      <c r="C122" s="7" t="n">
        <v>0</v>
      </c>
      <c r="D122" s="7" t="n">
        <v>0</v>
      </c>
      <c r="E122" s="7" t="n">
        <v>0</v>
      </c>
      <c r="F122" s="7" t="n">
        <v>0</v>
      </c>
      <c r="G122" s="7" t="n">
        <v>2.7</v>
      </c>
      <c r="H122" s="7" t="n">
        <v>8.3</v>
      </c>
      <c r="I122" s="7" t="n">
        <v>43</v>
      </c>
    </row>
    <row r="123" customFormat="false" ht="13.8" hidden="false" customHeight="false" outlineLevel="0" collapsed="false">
      <c r="A123" s="6" t="s">
        <v>37</v>
      </c>
      <c r="B123" s="15" t="n">
        <v>2018</v>
      </c>
      <c r="C123" s="7" t="n">
        <v>0</v>
      </c>
      <c r="D123" s="7" t="n">
        <v>0</v>
      </c>
      <c r="E123" s="7" t="n">
        <v>0</v>
      </c>
      <c r="F123" s="7" t="n">
        <v>0</v>
      </c>
      <c r="G123" s="7" t="n">
        <v>0</v>
      </c>
      <c r="H123" s="7" t="n">
        <v>3.3</v>
      </c>
      <c r="I123" s="7" t="n">
        <v>33.4</v>
      </c>
    </row>
    <row r="124" customFormat="false" ht="25.35" hidden="false" customHeight="false" outlineLevel="0" collapsed="false">
      <c r="A124" s="6" t="s">
        <v>38</v>
      </c>
      <c r="B124" s="15" t="n">
        <v>2018</v>
      </c>
      <c r="C124" s="7" t="n">
        <v>0</v>
      </c>
      <c r="D124" s="7" t="n">
        <v>0.3</v>
      </c>
      <c r="E124" s="7" t="n">
        <v>1.7</v>
      </c>
      <c r="F124" s="7" t="n">
        <v>3.3</v>
      </c>
      <c r="G124" s="7" t="n">
        <v>10.8</v>
      </c>
      <c r="H124" s="7" t="n">
        <v>19.8</v>
      </c>
      <c r="I124" s="7" t="n">
        <v>52.2</v>
      </c>
    </row>
    <row r="125" customFormat="false" ht="13.8" hidden="false" customHeight="false" outlineLevel="0" collapsed="false">
      <c r="A125" s="16" t="s">
        <v>54</v>
      </c>
      <c r="B125" s="17" t="n">
        <v>2017</v>
      </c>
      <c r="C125" s="18" t="n">
        <v>1</v>
      </c>
      <c r="D125" s="18" t="n">
        <v>3.5</v>
      </c>
      <c r="E125" s="18" t="n">
        <v>5.6</v>
      </c>
      <c r="F125" s="18" t="n">
        <v>8.4</v>
      </c>
      <c r="G125" s="18" t="n">
        <v>18.6</v>
      </c>
      <c r="H125" s="18" t="n">
        <v>29.8</v>
      </c>
      <c r="I125" s="18" t="n">
        <v>64.7</v>
      </c>
    </row>
    <row r="126" customFormat="false" ht="13.8" hidden="false" customHeight="false" outlineLevel="0" collapsed="false">
      <c r="A126" s="6" t="s">
        <v>20</v>
      </c>
      <c r="B126" s="15" t="n">
        <v>2017</v>
      </c>
      <c r="C126" s="7" t="n">
        <v>0</v>
      </c>
      <c r="D126" s="7" t="n">
        <v>0</v>
      </c>
      <c r="E126" s="7" t="n">
        <v>0</v>
      </c>
      <c r="F126" s="7" t="n">
        <v>0.6</v>
      </c>
      <c r="G126" s="7" t="n">
        <v>8.1</v>
      </c>
      <c r="H126" s="7" t="n">
        <v>17.4</v>
      </c>
      <c r="I126" s="7" t="n">
        <v>53.4</v>
      </c>
    </row>
    <row r="127" customFormat="false" ht="13.8" hidden="false" customHeight="false" outlineLevel="0" collapsed="false">
      <c r="A127" s="6" t="s">
        <v>22</v>
      </c>
      <c r="B127" s="15" t="n">
        <v>2017</v>
      </c>
      <c r="C127" s="7" t="n">
        <v>0</v>
      </c>
      <c r="D127" s="7" t="n">
        <v>0</v>
      </c>
      <c r="E127" s="7" t="n">
        <v>0</v>
      </c>
      <c r="F127" s="7" t="n">
        <v>0</v>
      </c>
      <c r="G127" s="7" t="n">
        <v>3.3</v>
      </c>
      <c r="H127" s="7" t="n">
        <v>9.4</v>
      </c>
      <c r="I127" s="7" t="n">
        <v>42.8</v>
      </c>
    </row>
    <row r="128" customFormat="false" ht="13.8" hidden="false" customHeight="false" outlineLevel="0" collapsed="false">
      <c r="A128" s="6" t="s">
        <v>23</v>
      </c>
      <c r="B128" s="15" t="n">
        <v>2017</v>
      </c>
      <c r="C128" s="7" t="n">
        <v>0</v>
      </c>
      <c r="D128" s="7" t="n">
        <v>0</v>
      </c>
      <c r="E128" s="7" t="n">
        <v>0</v>
      </c>
      <c r="F128" s="7" t="n">
        <v>0</v>
      </c>
      <c r="G128" s="7" t="n">
        <v>5.4</v>
      </c>
      <c r="H128" s="7" t="n">
        <v>15.6</v>
      </c>
      <c r="I128" s="7" t="n">
        <v>54.2</v>
      </c>
    </row>
    <row r="129" customFormat="false" ht="13.8" hidden="false" customHeight="false" outlineLevel="0" collapsed="false">
      <c r="A129" s="6" t="s">
        <v>24</v>
      </c>
      <c r="B129" s="15" t="n">
        <v>2017</v>
      </c>
      <c r="C129" s="7" t="n">
        <v>0</v>
      </c>
      <c r="D129" s="7" t="n">
        <v>0</v>
      </c>
      <c r="E129" s="7" t="n">
        <v>0</v>
      </c>
      <c r="F129" s="7" t="n">
        <v>0</v>
      </c>
      <c r="G129" s="7" t="n">
        <v>0</v>
      </c>
      <c r="H129" s="7" t="n">
        <v>0</v>
      </c>
      <c r="I129" s="7" t="n">
        <v>25</v>
      </c>
    </row>
    <row r="130" customFormat="false" ht="13.8" hidden="false" customHeight="false" outlineLevel="0" collapsed="false">
      <c r="A130" s="6" t="s">
        <v>26</v>
      </c>
      <c r="B130" s="15" t="n">
        <v>2017</v>
      </c>
      <c r="C130" s="7" t="n">
        <v>0</v>
      </c>
      <c r="D130" s="7" t="n">
        <v>0</v>
      </c>
      <c r="E130" s="7" t="n">
        <v>0</v>
      </c>
      <c r="F130" s="7" t="n">
        <v>0</v>
      </c>
      <c r="G130" s="7" t="n">
        <v>0</v>
      </c>
      <c r="H130" s="7" t="n">
        <v>0.5</v>
      </c>
      <c r="I130" s="7" t="n">
        <v>15.1</v>
      </c>
    </row>
    <row r="131" customFormat="false" ht="13.8" hidden="false" customHeight="false" outlineLevel="0" collapsed="false">
      <c r="A131" s="6" t="s">
        <v>27</v>
      </c>
      <c r="B131" s="15" t="n">
        <v>2017</v>
      </c>
      <c r="C131" s="7" t="n">
        <v>0</v>
      </c>
      <c r="D131" s="7" t="n">
        <v>0.1</v>
      </c>
      <c r="E131" s="7" t="n">
        <v>0.6</v>
      </c>
      <c r="F131" s="7" t="n">
        <v>1.1</v>
      </c>
      <c r="G131" s="7" t="n">
        <v>4</v>
      </c>
      <c r="H131" s="7" t="n">
        <v>8.1</v>
      </c>
      <c r="I131" s="7" t="n">
        <v>31.6</v>
      </c>
    </row>
    <row r="132" customFormat="false" ht="13.8" hidden="false" customHeight="false" outlineLevel="0" collapsed="false">
      <c r="A132" s="6" t="s">
        <v>29</v>
      </c>
      <c r="B132" s="15" t="n">
        <v>2017</v>
      </c>
      <c r="C132" s="7" t="n">
        <v>0</v>
      </c>
      <c r="D132" s="7" t="n">
        <v>0.3</v>
      </c>
      <c r="E132" s="7" t="n">
        <v>1.7</v>
      </c>
      <c r="F132" s="7" t="n">
        <v>3.4</v>
      </c>
      <c r="G132" s="7" t="n">
        <v>11.4</v>
      </c>
      <c r="H132" s="7" t="n">
        <v>21.2</v>
      </c>
      <c r="I132" s="7" t="n">
        <v>56.5</v>
      </c>
    </row>
    <row r="133" customFormat="false" ht="13.8" hidden="false" customHeight="false" outlineLevel="0" collapsed="false">
      <c r="A133" s="6" t="s">
        <v>30</v>
      </c>
      <c r="B133" s="15" t="n">
        <v>2017</v>
      </c>
      <c r="C133" s="7" t="n">
        <v>0</v>
      </c>
      <c r="D133" s="7" t="n">
        <v>0</v>
      </c>
      <c r="E133" s="7" t="n">
        <v>0</v>
      </c>
      <c r="F133" s="7" t="n">
        <v>0.2</v>
      </c>
      <c r="G133" s="7" t="n">
        <v>5.7</v>
      </c>
      <c r="H133" s="7" t="n">
        <v>13</v>
      </c>
      <c r="I133" s="7" t="n">
        <v>47.3</v>
      </c>
    </row>
    <row r="134" customFormat="false" ht="13.8" hidden="false" customHeight="false" outlineLevel="0" collapsed="false">
      <c r="A134" s="6" t="s">
        <v>32</v>
      </c>
      <c r="B134" s="15" t="n">
        <v>2017</v>
      </c>
      <c r="C134" s="7" t="n">
        <v>0</v>
      </c>
      <c r="D134" s="7" t="n">
        <v>0</v>
      </c>
      <c r="E134" s="7" t="n">
        <v>0</v>
      </c>
      <c r="F134" s="7" t="n">
        <v>0.2</v>
      </c>
      <c r="G134" s="7" t="n">
        <v>3.8</v>
      </c>
      <c r="H134" s="7" t="n">
        <v>9.7</v>
      </c>
      <c r="I134" s="7" t="n">
        <v>39.3</v>
      </c>
    </row>
    <row r="135" customFormat="false" ht="13.8" hidden="false" customHeight="false" outlineLevel="0" collapsed="false">
      <c r="A135" s="6" t="s">
        <v>33</v>
      </c>
      <c r="B135" s="15" t="n">
        <v>2017</v>
      </c>
      <c r="C135" s="7" t="n">
        <v>0</v>
      </c>
      <c r="D135" s="7" t="n">
        <v>0</v>
      </c>
      <c r="E135" s="7" t="n">
        <v>0</v>
      </c>
      <c r="F135" s="7" t="n">
        <v>0</v>
      </c>
      <c r="G135" s="7" t="n">
        <v>5.6</v>
      </c>
      <c r="H135" s="7" t="n">
        <v>14.9</v>
      </c>
      <c r="I135" s="7" t="n">
        <v>54.4</v>
      </c>
    </row>
    <row r="136" customFormat="false" ht="13.8" hidden="false" customHeight="false" outlineLevel="0" collapsed="false">
      <c r="A136" s="6" t="s">
        <v>34</v>
      </c>
      <c r="B136" s="15" t="n">
        <v>2017</v>
      </c>
      <c r="C136" s="7" t="n">
        <v>0</v>
      </c>
      <c r="D136" s="7" t="n">
        <v>0.7</v>
      </c>
      <c r="E136" s="7" t="n">
        <v>1.5</v>
      </c>
      <c r="F136" s="7" t="n">
        <v>2.8</v>
      </c>
      <c r="G136" s="7" t="n">
        <v>8.5</v>
      </c>
      <c r="H136" s="7" t="n">
        <v>16</v>
      </c>
      <c r="I136" s="7" t="n">
        <v>51.1</v>
      </c>
    </row>
    <row r="137" customFormat="false" ht="13.8" hidden="false" customHeight="false" outlineLevel="0" collapsed="false">
      <c r="A137" s="6" t="s">
        <v>35</v>
      </c>
      <c r="B137" s="15" t="n">
        <v>2017</v>
      </c>
      <c r="C137" s="7" t="n">
        <v>0</v>
      </c>
      <c r="D137" s="7" t="n">
        <v>0</v>
      </c>
      <c r="E137" s="7" t="n">
        <v>0</v>
      </c>
      <c r="F137" s="7" t="n">
        <v>0</v>
      </c>
      <c r="G137" s="7" t="n">
        <v>2.9</v>
      </c>
      <c r="H137" s="7" t="n">
        <v>8.6</v>
      </c>
      <c r="I137" s="7" t="n">
        <v>43.5</v>
      </c>
    </row>
    <row r="138" customFormat="false" ht="13.8" hidden="false" customHeight="false" outlineLevel="0" collapsed="false">
      <c r="A138" s="6" t="s">
        <v>37</v>
      </c>
      <c r="B138" s="15" t="n">
        <v>2017</v>
      </c>
      <c r="C138" s="7" t="n">
        <v>0</v>
      </c>
      <c r="D138" s="7" t="n">
        <v>0</v>
      </c>
      <c r="E138" s="7" t="n">
        <v>0</v>
      </c>
      <c r="F138" s="7" t="n">
        <v>0</v>
      </c>
      <c r="G138" s="7" t="n">
        <v>0</v>
      </c>
      <c r="H138" s="7" t="n">
        <v>3.7</v>
      </c>
      <c r="I138" s="7" t="n">
        <v>36.9</v>
      </c>
    </row>
    <row r="139" customFormat="false" ht="25.35" hidden="false" customHeight="false" outlineLevel="0" collapsed="false">
      <c r="A139" s="6" t="s">
        <v>38</v>
      </c>
      <c r="B139" s="15" t="n">
        <v>2017</v>
      </c>
      <c r="C139" s="7" t="n">
        <v>0</v>
      </c>
      <c r="D139" s="7" t="n">
        <v>0.1</v>
      </c>
      <c r="E139" s="7" t="n">
        <v>1.4</v>
      </c>
      <c r="F139" s="7" t="n">
        <v>3</v>
      </c>
      <c r="G139" s="7" t="n">
        <v>10.3</v>
      </c>
      <c r="H139" s="7" t="n">
        <v>18.8</v>
      </c>
      <c r="I139" s="7" t="n">
        <v>50.7</v>
      </c>
    </row>
    <row r="140" customFormat="false" ht="13.8" hidden="false" customHeight="false" outlineLevel="0" collapsed="false">
      <c r="A140" s="16" t="s">
        <v>54</v>
      </c>
      <c r="B140" s="17" t="n">
        <v>2016</v>
      </c>
      <c r="C140" s="18" t="n">
        <v>1</v>
      </c>
      <c r="D140" s="18" t="n">
        <v>3.6</v>
      </c>
      <c r="E140" s="18" t="n">
        <v>5.6</v>
      </c>
      <c r="F140" s="18" t="n">
        <v>8.4</v>
      </c>
      <c r="G140" s="18" t="n">
        <v>18.6</v>
      </c>
      <c r="H140" s="18" t="n">
        <v>29.8</v>
      </c>
      <c r="I140" s="18" t="n">
        <v>64.7</v>
      </c>
    </row>
    <row r="141" customFormat="false" ht="13.8" hidden="false" customHeight="false" outlineLevel="0" collapsed="false">
      <c r="A141" s="6" t="s">
        <v>20</v>
      </c>
      <c r="B141" s="15" t="n">
        <v>2016</v>
      </c>
      <c r="C141" s="7" t="n">
        <v>0</v>
      </c>
      <c r="D141" s="7" t="n">
        <v>0</v>
      </c>
      <c r="E141" s="7" t="n">
        <v>0</v>
      </c>
      <c r="F141" s="7" t="n">
        <v>0.3</v>
      </c>
      <c r="G141" s="7" t="n">
        <v>7.8</v>
      </c>
      <c r="H141" s="7" t="n">
        <v>16.8</v>
      </c>
      <c r="I141" s="7" t="n">
        <v>52.4</v>
      </c>
    </row>
    <row r="142" customFormat="false" ht="13.8" hidden="false" customHeight="false" outlineLevel="0" collapsed="false">
      <c r="A142" s="6" t="s">
        <v>22</v>
      </c>
      <c r="B142" s="15" t="n">
        <v>2016</v>
      </c>
      <c r="C142" s="7" t="n">
        <v>0</v>
      </c>
      <c r="D142" s="7" t="n">
        <v>0</v>
      </c>
      <c r="E142" s="7" t="n">
        <v>0</v>
      </c>
      <c r="F142" s="7" t="n">
        <v>0</v>
      </c>
      <c r="G142" s="7" t="n">
        <v>3.1</v>
      </c>
      <c r="H142" s="7" t="n">
        <v>9.2</v>
      </c>
      <c r="I142" s="7" t="n">
        <v>42.1</v>
      </c>
    </row>
    <row r="143" customFormat="false" ht="13.8" hidden="false" customHeight="false" outlineLevel="0" collapsed="false">
      <c r="A143" s="6" t="s">
        <v>23</v>
      </c>
      <c r="B143" s="15" t="n">
        <v>2016</v>
      </c>
      <c r="C143" s="7" t="n">
        <v>0</v>
      </c>
      <c r="D143" s="7" t="n">
        <v>0</v>
      </c>
      <c r="E143" s="7" t="n">
        <v>0</v>
      </c>
      <c r="F143" s="7" t="n">
        <v>0</v>
      </c>
      <c r="G143" s="7" t="n">
        <v>4.8</v>
      </c>
      <c r="H143" s="7" t="n">
        <v>14.8</v>
      </c>
      <c r="I143" s="7" t="n">
        <v>53.3</v>
      </c>
    </row>
    <row r="144" customFormat="false" ht="13.8" hidden="false" customHeight="false" outlineLevel="0" collapsed="false">
      <c r="A144" s="6" t="s">
        <v>24</v>
      </c>
      <c r="B144" s="15" t="n">
        <v>2016</v>
      </c>
      <c r="C144" s="7" t="n">
        <v>0</v>
      </c>
      <c r="D144" s="7" t="n">
        <v>0</v>
      </c>
      <c r="E144" s="7" t="n">
        <v>0</v>
      </c>
      <c r="F144" s="7" t="n">
        <v>0</v>
      </c>
      <c r="G144" s="7" t="n">
        <v>0</v>
      </c>
      <c r="H144" s="7" t="n">
        <v>0</v>
      </c>
      <c r="I144" s="7" t="n">
        <v>22.4</v>
      </c>
    </row>
    <row r="145" customFormat="false" ht="13.8" hidden="false" customHeight="false" outlineLevel="0" collapsed="false">
      <c r="A145" s="6" t="s">
        <v>26</v>
      </c>
      <c r="B145" s="15" t="n">
        <v>2016</v>
      </c>
      <c r="C145" s="7" t="n">
        <v>0</v>
      </c>
      <c r="D145" s="7" t="n">
        <v>0</v>
      </c>
      <c r="E145" s="7" t="n">
        <v>0</v>
      </c>
      <c r="F145" s="7" t="n">
        <v>0</v>
      </c>
      <c r="G145" s="7" t="n">
        <v>0</v>
      </c>
      <c r="H145" s="7" t="n">
        <v>0.5</v>
      </c>
      <c r="I145" s="7" t="n">
        <v>14.8</v>
      </c>
    </row>
    <row r="146" customFormat="false" ht="13.8" hidden="false" customHeight="false" outlineLevel="0" collapsed="false">
      <c r="A146" s="6" t="s">
        <v>27</v>
      </c>
      <c r="B146" s="15" t="n">
        <v>2016</v>
      </c>
      <c r="C146" s="7" t="n">
        <v>0</v>
      </c>
      <c r="D146" s="7" t="n">
        <v>0.1</v>
      </c>
      <c r="E146" s="7" t="n">
        <v>0.6</v>
      </c>
      <c r="F146" s="7" t="n">
        <v>1.1</v>
      </c>
      <c r="G146" s="7" t="n">
        <v>4</v>
      </c>
      <c r="H146" s="7" t="n">
        <v>8.1</v>
      </c>
      <c r="I146" s="7" t="n">
        <v>31.9</v>
      </c>
    </row>
    <row r="147" customFormat="false" ht="13.8" hidden="false" customHeight="false" outlineLevel="0" collapsed="false">
      <c r="A147" s="6" t="s">
        <v>29</v>
      </c>
      <c r="B147" s="15" t="n">
        <v>2016</v>
      </c>
      <c r="C147" s="7" t="n">
        <v>0</v>
      </c>
      <c r="D147" s="7" t="n">
        <v>0.3</v>
      </c>
      <c r="E147" s="7" t="n">
        <v>1.7</v>
      </c>
      <c r="F147" s="7" t="n">
        <v>3.4</v>
      </c>
      <c r="G147" s="7" t="n">
        <v>11.4</v>
      </c>
      <c r="H147" s="7" t="n">
        <v>21</v>
      </c>
      <c r="I147" s="7" t="n">
        <v>56.1</v>
      </c>
    </row>
    <row r="148" customFormat="false" ht="13.8" hidden="false" customHeight="false" outlineLevel="0" collapsed="false">
      <c r="A148" s="6" t="s">
        <v>30</v>
      </c>
      <c r="B148" s="15" t="n">
        <v>2016</v>
      </c>
      <c r="C148" s="7" t="n">
        <v>0</v>
      </c>
      <c r="D148" s="7" t="n">
        <v>0</v>
      </c>
      <c r="E148" s="7" t="n">
        <v>0</v>
      </c>
      <c r="F148" s="7" t="n">
        <v>0.3</v>
      </c>
      <c r="G148" s="7" t="n">
        <v>5.5</v>
      </c>
      <c r="H148" s="7" t="n">
        <v>12.8</v>
      </c>
      <c r="I148" s="7" t="n">
        <v>47.1</v>
      </c>
    </row>
    <row r="149" customFormat="false" ht="13.8" hidden="false" customHeight="false" outlineLevel="0" collapsed="false">
      <c r="A149" s="6" t="s">
        <v>32</v>
      </c>
      <c r="B149" s="15" t="n">
        <v>2016</v>
      </c>
      <c r="C149" s="7" t="n">
        <v>0</v>
      </c>
      <c r="D149" s="7" t="n">
        <v>0</v>
      </c>
      <c r="E149" s="7" t="n">
        <v>0</v>
      </c>
      <c r="F149" s="7" t="n">
        <v>0.3</v>
      </c>
      <c r="G149" s="7" t="n">
        <v>4</v>
      </c>
      <c r="H149" s="7" t="n">
        <v>10.1</v>
      </c>
      <c r="I149" s="7" t="n">
        <v>40.9</v>
      </c>
    </row>
    <row r="150" customFormat="false" ht="13.8" hidden="false" customHeight="false" outlineLevel="0" collapsed="false">
      <c r="A150" s="6" t="s">
        <v>33</v>
      </c>
      <c r="B150" s="15" t="n">
        <v>2016</v>
      </c>
      <c r="C150" s="7" t="n">
        <v>0</v>
      </c>
      <c r="D150" s="7" t="n">
        <v>0</v>
      </c>
      <c r="E150" s="7" t="n">
        <v>0</v>
      </c>
      <c r="F150" s="7" t="n">
        <v>0</v>
      </c>
      <c r="G150" s="7" t="n">
        <v>5.6</v>
      </c>
      <c r="H150" s="7" t="n">
        <v>14.7</v>
      </c>
      <c r="I150" s="7" t="n">
        <v>54.5</v>
      </c>
    </row>
    <row r="151" customFormat="false" ht="13.8" hidden="false" customHeight="false" outlineLevel="0" collapsed="false">
      <c r="A151" s="6" t="s">
        <v>34</v>
      </c>
      <c r="B151" s="15" t="n">
        <v>2016</v>
      </c>
      <c r="C151" s="7" t="n">
        <v>0</v>
      </c>
      <c r="D151" s="7" t="n">
        <v>0.6</v>
      </c>
      <c r="E151" s="7" t="n">
        <v>1.4</v>
      </c>
      <c r="F151" s="7" t="n">
        <v>2.8</v>
      </c>
      <c r="G151" s="7" t="n">
        <v>8.3</v>
      </c>
      <c r="H151" s="7" t="n">
        <v>15.7</v>
      </c>
      <c r="I151" s="7" t="n">
        <v>50.6</v>
      </c>
    </row>
    <row r="152" customFormat="false" ht="13.8" hidden="false" customHeight="false" outlineLevel="0" collapsed="false">
      <c r="A152" s="6" t="s">
        <v>35</v>
      </c>
      <c r="B152" s="15" t="n">
        <v>2016</v>
      </c>
      <c r="C152" s="7" t="n">
        <v>0</v>
      </c>
      <c r="D152" s="7" t="n">
        <v>0</v>
      </c>
      <c r="E152" s="7" t="n">
        <v>0</v>
      </c>
      <c r="F152" s="7" t="n">
        <v>0</v>
      </c>
      <c r="G152" s="7" t="n">
        <v>2.7</v>
      </c>
      <c r="H152" s="7" t="n">
        <v>8.4</v>
      </c>
      <c r="I152" s="7" t="n">
        <v>43.8</v>
      </c>
    </row>
    <row r="153" customFormat="false" ht="13.8" hidden="false" customHeight="false" outlineLevel="0" collapsed="false">
      <c r="A153" s="6" t="s">
        <v>37</v>
      </c>
      <c r="B153" s="15" t="n">
        <v>2016</v>
      </c>
      <c r="C153" s="7" t="n">
        <v>0</v>
      </c>
      <c r="D153" s="7" t="n">
        <v>0</v>
      </c>
      <c r="E153" s="7" t="n">
        <v>0</v>
      </c>
      <c r="F153" s="7" t="n">
        <v>0</v>
      </c>
      <c r="G153" s="7" t="n">
        <v>0</v>
      </c>
      <c r="H153" s="7" t="n">
        <v>4.1</v>
      </c>
      <c r="I153" s="7" t="n">
        <v>39.2</v>
      </c>
    </row>
    <row r="154" customFormat="false" ht="25.35" hidden="false" customHeight="false" outlineLevel="0" collapsed="false">
      <c r="A154" s="6" t="s">
        <v>38</v>
      </c>
      <c r="B154" s="15" t="n">
        <v>2016</v>
      </c>
      <c r="C154" s="7" t="n">
        <v>0</v>
      </c>
      <c r="D154" s="7" t="n">
        <v>0.1</v>
      </c>
      <c r="E154" s="7" t="n">
        <v>1.5</v>
      </c>
      <c r="F154" s="7" t="n">
        <v>2.9</v>
      </c>
      <c r="G154" s="7" t="n">
        <v>10.1</v>
      </c>
      <c r="H154" s="7" t="n">
        <v>18.6</v>
      </c>
      <c r="I154" s="7" t="n">
        <v>50.1</v>
      </c>
    </row>
    <row r="155" customFormat="false" ht="13.8" hidden="false" customHeight="false" outlineLevel="0" collapsed="false">
      <c r="A155" s="19"/>
      <c r="B155" s="20"/>
      <c r="C155" s="19"/>
      <c r="D155" s="19"/>
      <c r="E155" s="19"/>
      <c r="F155" s="19"/>
      <c r="G155" s="19"/>
      <c r="H155" s="19"/>
      <c r="I155" s="19"/>
    </row>
  </sheetData>
  <mergeCells count="1">
    <mergeCell ref="C3:I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0.61328125" defaultRowHeight="14.25" zeroHeight="false" outlineLevelRow="0" outlineLevelCol="0"/>
  <cols>
    <col collapsed="false" customWidth="true" hidden="false" outlineLevel="0" max="1" min="1" style="1" width="42.75"/>
    <col collapsed="false" customWidth="true" hidden="false" outlineLevel="0" max="11" min="2" style="1" width="18.5"/>
  </cols>
  <sheetData>
    <row r="1" customFormat="false" ht="15" hidden="false" customHeight="false" outlineLevel="0" collapsed="false">
      <c r="A1" s="4" t="s">
        <v>59</v>
      </c>
    </row>
    <row r="3" customFormat="false" ht="14.25" hidden="false" customHeight="true" outlineLevel="0" collapsed="false">
      <c r="A3" s="5"/>
      <c r="B3" s="21" t="s">
        <v>60</v>
      </c>
      <c r="C3" s="21"/>
      <c r="D3" s="21"/>
      <c r="E3" s="21"/>
      <c r="F3" s="21"/>
      <c r="G3" s="5" t="s">
        <v>61</v>
      </c>
      <c r="H3" s="5"/>
      <c r="I3" s="5"/>
      <c r="J3" s="5"/>
      <c r="K3" s="5"/>
    </row>
    <row r="4" customFormat="false" ht="37.3" hidden="false" customHeight="false" outlineLevel="0" collapsed="false">
      <c r="A4" s="5" t="s">
        <v>14</v>
      </c>
      <c r="B4" s="22" t="s">
        <v>62</v>
      </c>
      <c r="C4" s="22" t="s">
        <v>63</v>
      </c>
      <c r="D4" s="22" t="s">
        <v>64</v>
      </c>
      <c r="E4" s="22" t="s">
        <v>65</v>
      </c>
      <c r="F4" s="23" t="s">
        <v>66</v>
      </c>
      <c r="G4" s="22" t="s">
        <v>62</v>
      </c>
      <c r="H4" s="22" t="s">
        <v>63</v>
      </c>
      <c r="I4" s="22" t="s">
        <v>64</v>
      </c>
      <c r="J4" s="22" t="s">
        <v>65</v>
      </c>
      <c r="K4" s="22" t="s">
        <v>66</v>
      </c>
    </row>
    <row r="5" customFormat="false" ht="18" hidden="false" customHeight="true" outlineLevel="0" collapsed="false">
      <c r="A5" s="6" t="s">
        <v>20</v>
      </c>
      <c r="B5" s="24" t="n">
        <v>21</v>
      </c>
      <c r="C5" s="24" t="n">
        <v>19</v>
      </c>
      <c r="D5" s="24" t="n">
        <v>37</v>
      </c>
      <c r="E5" s="24" t="n">
        <v>11</v>
      </c>
      <c r="F5" s="25" t="n">
        <v>11</v>
      </c>
      <c r="G5" s="24" t="n">
        <v>0</v>
      </c>
      <c r="H5" s="24" t="n">
        <v>0</v>
      </c>
      <c r="I5" s="24" t="n">
        <v>10</v>
      </c>
      <c r="J5" s="24" t="n">
        <v>11</v>
      </c>
      <c r="K5" s="26" t="n">
        <v>79</v>
      </c>
    </row>
    <row r="6" customFormat="false" ht="18" hidden="false" customHeight="true" outlineLevel="0" collapsed="false">
      <c r="A6" s="6" t="s">
        <v>22</v>
      </c>
      <c r="B6" s="24" t="n">
        <v>39</v>
      </c>
      <c r="C6" s="24" t="n">
        <v>21</v>
      </c>
      <c r="D6" s="24" t="n">
        <v>26</v>
      </c>
      <c r="E6" s="24" t="n">
        <v>6</v>
      </c>
      <c r="F6" s="25" t="n">
        <v>8</v>
      </c>
      <c r="G6" s="24" t="n">
        <v>0</v>
      </c>
      <c r="H6" s="24" t="n">
        <v>0</v>
      </c>
      <c r="I6" s="24" t="n">
        <v>8</v>
      </c>
      <c r="J6" s="24" t="n">
        <v>7</v>
      </c>
      <c r="K6" s="26" t="n">
        <v>85</v>
      </c>
    </row>
    <row r="7" customFormat="false" ht="18" hidden="false" customHeight="true" outlineLevel="0" collapsed="false">
      <c r="A7" s="6" t="s">
        <v>23</v>
      </c>
      <c r="B7" s="24" t="n">
        <v>33</v>
      </c>
      <c r="C7" s="24" t="n">
        <v>21</v>
      </c>
      <c r="D7" s="24" t="n">
        <v>33</v>
      </c>
      <c r="E7" s="24" t="n">
        <v>7</v>
      </c>
      <c r="F7" s="25" t="n">
        <v>6</v>
      </c>
      <c r="G7" s="24" t="n">
        <v>0</v>
      </c>
      <c r="H7" s="24" t="n">
        <v>0</v>
      </c>
      <c r="I7" s="24" t="n">
        <v>16</v>
      </c>
      <c r="J7" s="24" t="n">
        <v>13</v>
      </c>
      <c r="K7" s="26" t="n">
        <v>71</v>
      </c>
    </row>
    <row r="8" customFormat="false" ht="18" hidden="false" customHeight="true" outlineLevel="0" collapsed="false">
      <c r="A8" s="6" t="s">
        <v>24</v>
      </c>
      <c r="B8" s="24" t="n">
        <v>90</v>
      </c>
      <c r="C8" s="24" t="n">
        <v>5</v>
      </c>
      <c r="D8" s="24" t="n">
        <v>4</v>
      </c>
      <c r="E8" s="24" t="n">
        <v>0</v>
      </c>
      <c r="F8" s="25" t="n">
        <v>0</v>
      </c>
      <c r="G8" s="24" t="n">
        <v>0</v>
      </c>
      <c r="H8" s="24" t="n">
        <v>0</v>
      </c>
      <c r="I8" s="24" t="n">
        <v>28</v>
      </c>
      <c r="J8" s="24" t="n">
        <v>12</v>
      </c>
      <c r="K8" s="26" t="n">
        <v>60</v>
      </c>
    </row>
    <row r="9" customFormat="false" ht="18" hidden="false" customHeight="true" outlineLevel="0" collapsed="false">
      <c r="A9" s="6" t="s">
        <v>26</v>
      </c>
      <c r="B9" s="24" t="n">
        <v>83</v>
      </c>
      <c r="C9" s="24" t="n">
        <v>7</v>
      </c>
      <c r="D9" s="24" t="n">
        <v>7</v>
      </c>
      <c r="E9" s="24" t="n">
        <v>1</v>
      </c>
      <c r="F9" s="25" t="n">
        <v>1</v>
      </c>
      <c r="G9" s="24" t="n">
        <v>0</v>
      </c>
      <c r="H9" s="24" t="n">
        <v>0</v>
      </c>
      <c r="I9" s="24" t="n">
        <v>8</v>
      </c>
      <c r="J9" s="24" t="n">
        <v>5</v>
      </c>
      <c r="K9" s="26" t="n">
        <v>87</v>
      </c>
    </row>
    <row r="10" customFormat="false" ht="18" hidden="false" customHeight="true" outlineLevel="0" collapsed="false">
      <c r="A10" s="6" t="s">
        <v>27</v>
      </c>
      <c r="B10" s="24" t="n">
        <v>18</v>
      </c>
      <c r="C10" s="24" t="n">
        <v>22</v>
      </c>
      <c r="D10" s="24" t="n">
        <v>40</v>
      </c>
      <c r="E10" s="24" t="n">
        <v>8</v>
      </c>
      <c r="F10" s="25" t="n">
        <v>11</v>
      </c>
      <c r="G10" s="24" t="n">
        <v>0</v>
      </c>
      <c r="H10" s="24" t="n">
        <v>0</v>
      </c>
      <c r="I10" s="24" t="n">
        <v>4</v>
      </c>
      <c r="J10" s="24" t="n">
        <v>3</v>
      </c>
      <c r="K10" s="26" t="n">
        <v>93</v>
      </c>
    </row>
    <row r="11" customFormat="false" ht="18" hidden="false" customHeight="true" outlineLevel="0" collapsed="false">
      <c r="A11" s="6" t="s">
        <v>29</v>
      </c>
      <c r="B11" s="24" t="n">
        <v>18</v>
      </c>
      <c r="C11" s="24" t="n">
        <v>20</v>
      </c>
      <c r="D11" s="24" t="n">
        <v>42</v>
      </c>
      <c r="E11" s="24" t="n">
        <v>11</v>
      </c>
      <c r="F11" s="25" t="n">
        <v>10</v>
      </c>
      <c r="G11" s="24" t="n">
        <v>0</v>
      </c>
      <c r="H11" s="24" t="n">
        <v>0</v>
      </c>
      <c r="I11" s="24" t="n">
        <v>13</v>
      </c>
      <c r="J11" s="24" t="n">
        <v>12</v>
      </c>
      <c r="K11" s="26" t="n">
        <v>75</v>
      </c>
    </row>
    <row r="12" customFormat="false" ht="18" hidden="false" customHeight="true" outlineLevel="0" collapsed="false">
      <c r="A12" s="6" t="s">
        <v>30</v>
      </c>
      <c r="B12" s="24" t="n">
        <v>38</v>
      </c>
      <c r="C12" s="24" t="n">
        <v>21</v>
      </c>
      <c r="D12" s="24" t="n">
        <v>30</v>
      </c>
      <c r="E12" s="24" t="n">
        <v>6</v>
      </c>
      <c r="F12" s="25" t="n">
        <v>5</v>
      </c>
      <c r="G12" s="24" t="n">
        <v>0</v>
      </c>
      <c r="H12" s="24" t="n">
        <v>0</v>
      </c>
      <c r="I12" s="24" t="n">
        <v>14</v>
      </c>
      <c r="J12" s="24" t="n">
        <v>11</v>
      </c>
      <c r="K12" s="26" t="n">
        <v>75</v>
      </c>
    </row>
    <row r="13" customFormat="false" ht="18" hidden="false" customHeight="true" outlineLevel="0" collapsed="false">
      <c r="A13" s="6" t="s">
        <v>32</v>
      </c>
      <c r="B13" s="24" t="n">
        <v>43</v>
      </c>
      <c r="C13" s="24" t="n">
        <v>19</v>
      </c>
      <c r="D13" s="24" t="n">
        <v>25</v>
      </c>
      <c r="E13" s="24" t="n">
        <v>6</v>
      </c>
      <c r="F13" s="25" t="n">
        <v>7</v>
      </c>
      <c r="G13" s="24" t="n">
        <v>0</v>
      </c>
      <c r="H13" s="24" t="n">
        <v>0</v>
      </c>
      <c r="I13" s="24" t="n">
        <v>7</v>
      </c>
      <c r="J13" s="24" t="n">
        <v>6</v>
      </c>
      <c r="K13" s="26" t="n">
        <v>88</v>
      </c>
    </row>
    <row r="14" customFormat="false" ht="18" hidden="false" customHeight="true" outlineLevel="0" collapsed="false">
      <c r="A14" s="6" t="s">
        <v>33</v>
      </c>
      <c r="B14" s="24" t="n">
        <v>47</v>
      </c>
      <c r="C14" s="24" t="n">
        <v>21</v>
      </c>
      <c r="D14" s="24" t="n">
        <v>24</v>
      </c>
      <c r="E14" s="24" t="n">
        <v>5</v>
      </c>
      <c r="F14" s="25" t="n">
        <v>4</v>
      </c>
      <c r="G14" s="24" t="n">
        <v>0</v>
      </c>
      <c r="H14" s="24" t="n">
        <v>0</v>
      </c>
      <c r="I14" s="24" t="n">
        <v>15</v>
      </c>
      <c r="J14" s="24" t="n">
        <v>11</v>
      </c>
      <c r="K14" s="26" t="n">
        <v>74</v>
      </c>
    </row>
    <row r="15" customFormat="false" ht="18" hidden="false" customHeight="true" outlineLevel="0" collapsed="false">
      <c r="A15" s="6" t="s">
        <v>34</v>
      </c>
      <c r="B15" s="24" t="n">
        <v>11</v>
      </c>
      <c r="C15" s="24" t="n">
        <v>19</v>
      </c>
      <c r="D15" s="24" t="n">
        <v>41</v>
      </c>
      <c r="E15" s="24" t="n">
        <v>13</v>
      </c>
      <c r="F15" s="25" t="n">
        <v>16</v>
      </c>
      <c r="G15" s="24" t="n">
        <v>0</v>
      </c>
      <c r="H15" s="24" t="n">
        <v>0</v>
      </c>
      <c r="I15" s="24" t="n">
        <v>5</v>
      </c>
      <c r="J15" s="24" t="n">
        <v>6</v>
      </c>
      <c r="K15" s="26" t="n">
        <v>89</v>
      </c>
    </row>
    <row r="16" customFormat="false" ht="18" hidden="false" customHeight="true" outlineLevel="0" collapsed="false">
      <c r="A16" s="6" t="s">
        <v>35</v>
      </c>
      <c r="B16" s="24" t="n">
        <v>47</v>
      </c>
      <c r="C16" s="24" t="n">
        <v>17</v>
      </c>
      <c r="D16" s="24" t="n">
        <v>23</v>
      </c>
      <c r="E16" s="24" t="n">
        <v>5</v>
      </c>
      <c r="F16" s="25" t="n">
        <v>8</v>
      </c>
      <c r="G16" s="24" t="n">
        <v>0</v>
      </c>
      <c r="H16" s="24" t="n">
        <v>0</v>
      </c>
      <c r="I16" s="24" t="n">
        <v>4</v>
      </c>
      <c r="J16" s="24" t="n">
        <v>4</v>
      </c>
      <c r="K16" s="26" t="n">
        <v>92</v>
      </c>
    </row>
    <row r="17" customFormat="false" ht="18" hidden="false" customHeight="true" outlineLevel="0" collapsed="false">
      <c r="A17" s="6" t="s">
        <v>37</v>
      </c>
      <c r="B17" s="24" t="n">
        <v>78</v>
      </c>
      <c r="C17" s="24" t="n">
        <v>10</v>
      </c>
      <c r="D17" s="24" t="n">
        <v>9</v>
      </c>
      <c r="E17" s="24" t="n">
        <v>2</v>
      </c>
      <c r="F17" s="25" t="n">
        <v>2</v>
      </c>
      <c r="G17" s="24" t="n">
        <v>0</v>
      </c>
      <c r="H17" s="24" t="n">
        <v>0</v>
      </c>
      <c r="I17" s="24" t="n">
        <v>9</v>
      </c>
      <c r="J17" s="24" t="n">
        <v>7</v>
      </c>
      <c r="K17" s="26" t="n">
        <v>84</v>
      </c>
    </row>
    <row r="18" customFormat="false" ht="18" hidden="false" customHeight="true" outlineLevel="0" collapsed="false">
      <c r="A18" s="27" t="s">
        <v>38</v>
      </c>
      <c r="B18" s="24" t="n">
        <v>7</v>
      </c>
      <c r="C18" s="24" t="n">
        <v>14</v>
      </c>
      <c r="D18" s="24" t="n">
        <v>45</v>
      </c>
      <c r="E18" s="24" t="n">
        <v>17</v>
      </c>
      <c r="F18" s="25" t="n">
        <v>17</v>
      </c>
      <c r="G18" s="24" t="n">
        <v>0</v>
      </c>
      <c r="H18" s="24" t="n">
        <v>0</v>
      </c>
      <c r="I18" s="24" t="n">
        <v>7</v>
      </c>
      <c r="J18" s="24" t="n">
        <v>9</v>
      </c>
      <c r="K18" s="26" t="n">
        <v>83</v>
      </c>
    </row>
    <row r="19" customFormat="false" ht="14.25" hidden="false" customHeight="false" outlineLevel="0" collapsed="false">
      <c r="A19" s="11" t="s">
        <v>67</v>
      </c>
      <c r="B19" s="19"/>
      <c r="C19" s="19"/>
      <c r="D19" s="19"/>
      <c r="E19" s="19"/>
      <c r="F19" s="19"/>
      <c r="G19" s="19"/>
      <c r="H19" s="19"/>
      <c r="I19" s="19"/>
      <c r="J19" s="19"/>
      <c r="K19" s="19"/>
    </row>
    <row r="20" customFormat="false" ht="14.25" hidden="false" customHeight="false" outlineLevel="0" collapsed="false">
      <c r="A20" s="11" t="s">
        <v>42</v>
      </c>
    </row>
    <row r="21" customFormat="false" ht="14.25" hidden="false" customHeight="false" outlineLevel="0" collapsed="false">
      <c r="A21" s="11" t="s">
        <v>43</v>
      </c>
    </row>
  </sheetData>
  <mergeCells count="2">
    <mergeCell ref="B3:F3"/>
    <mergeCell ref="G3:K3"/>
  </mergeCells>
  <conditionalFormatting sqref="F5:F18 K5:K18">
    <cfRule type="dataBar" priority="2">
      <dataBar showValue="1" minLength="10" maxLength="90">
        <cfvo type="num" val="0"/>
        <cfvo type="num" val="100"/>
        <color rgb="FF2F4077"/>
      </dataBar>
      <extLst>
        <ext xmlns:x14="http://schemas.microsoft.com/office/spreadsheetml/2009/9/main" uri="{B025F937-C7B1-47D3-B67F-A62EFF666E3E}">
          <x14:id>{60658726-746F-4940-9C63-711220AB3AA3}</x14:id>
        </ext>
      </extLst>
    </cfRule>
  </conditionalFormatting>
  <conditionalFormatting sqref="E5:E18 J5:J18">
    <cfRule type="dataBar" priority="3">
      <dataBar showValue="1" minLength="10" maxLength="90">
        <cfvo type="num" val="0"/>
        <cfvo type="num" val="100"/>
        <color rgb="FF417DC4"/>
      </dataBar>
      <extLst>
        <ext xmlns:x14="http://schemas.microsoft.com/office/spreadsheetml/2009/9/main" uri="{B025F937-C7B1-47D3-B67F-A62EFF666E3E}">
          <x14:id>{DF225D25-F9DB-44D7-9D55-81E191F81973}</x14:id>
        </ext>
      </extLst>
    </cfRule>
  </conditionalFormatting>
  <conditionalFormatting sqref="D5:D18 I5:I18">
    <cfRule type="dataBar" priority="4">
      <dataBar showValue="1" minLength="10" maxLength="90">
        <cfvo type="num" val="0"/>
        <cfvo type="num" val="100"/>
        <color rgb="FFCADDF3"/>
      </dataBar>
      <extLst>
        <ext xmlns:x14="http://schemas.microsoft.com/office/spreadsheetml/2009/9/main" uri="{B025F937-C7B1-47D3-B67F-A62EFF666E3E}">
          <x14:id>{2B56986E-717E-418C-B823-6855DB20F1DB}</x14:id>
        </ext>
      </extLst>
    </cfRule>
  </conditionalFormatting>
  <conditionalFormatting sqref="B5:B18">
    <cfRule type="dataBar" priority="5">
      <dataBar showValue="1" minLength="10" maxLength="90">
        <cfvo type="num" val="0"/>
        <cfvo type="num" val="100"/>
        <color rgb="FFFF732C"/>
      </dataBar>
      <extLst>
        <ext xmlns:x14="http://schemas.microsoft.com/office/spreadsheetml/2009/9/main" uri="{B025F937-C7B1-47D3-B67F-A62EFF666E3E}">
          <x14:id>{3B7B6813-AC4B-4A4C-A9E1-64466ED9A148}</x14:id>
        </ext>
      </extLst>
    </cfRule>
  </conditionalFormatting>
  <conditionalFormatting sqref="C5:C18">
    <cfRule type="dataBar" priority="6">
      <dataBar showValue="1" minLength="10" maxLength="90">
        <cfvo type="num" val="0"/>
        <cfvo type="num" val="100"/>
        <color rgb="FFFFC300"/>
      </dataBar>
      <extLst>
        <ext xmlns:x14="http://schemas.microsoft.com/office/spreadsheetml/2009/9/main" uri="{B025F937-C7B1-47D3-B67F-A62EFF666E3E}">
          <x14:id>{B7DE5D6B-F239-49A3-A640-A81610FD4D25}</x14:id>
        </ext>
      </extLst>
    </cfRule>
  </conditionalFormatting>
  <conditionalFormatting sqref="B5:K18">
    <cfRule type="dataBar" priority="7">
      <dataBar showValue="1" minLength="10" maxLength="90">
        <cfvo type="num" val="0"/>
        <cfvo type="num" val="100"/>
        <color rgb="FFFF732C"/>
      </dataBar>
      <extLst>
        <ext xmlns:x14="http://schemas.microsoft.com/office/spreadsheetml/2009/9/main" uri="{B025F937-C7B1-47D3-B67F-A62EFF666E3E}">
          <x14:id>{249E9A42-58DC-4C87-B975-351EEEBCEAF2}</x14:id>
        </ext>
      </extLst>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60658726-746F-4940-9C63-711220AB3AA3}">
            <x14:dataBar minLength="10" maxLength="90" axisPosition="automatic" gradient="false">
              <x14:cfvo type="num">
                <xm:f>0</xm:f>
              </x14:cfvo>
              <x14:cfvo type="num">
                <xm:f>100</xm:f>
              </x14:cfvo>
              <x14:negativeFillColor rgb="FFFF0000"/>
              <x14:axisColor rgb="FF000000"/>
            </x14:dataBar>
          </x14:cfRule>
          <xm:sqref>F5:F18 K5:K18</xm:sqref>
        </x14:conditionalFormatting>
        <x14:conditionalFormatting xmlns:xm="http://schemas.microsoft.com/office/excel/2006/main">
          <x14:cfRule type="dataBar" id="{DF225D25-F9DB-44D7-9D55-81E191F81973}">
            <x14:dataBar minLength="10" maxLength="90" axisPosition="automatic" gradient="false">
              <x14:cfvo type="num">
                <xm:f>0</xm:f>
              </x14:cfvo>
              <x14:cfvo type="num">
                <xm:f>100</xm:f>
              </x14:cfvo>
              <x14:negativeFillColor rgb="FFFF0000"/>
              <x14:axisColor rgb="FF000000"/>
            </x14:dataBar>
          </x14:cfRule>
          <xm:sqref>E5:E18 J5:J18</xm:sqref>
        </x14:conditionalFormatting>
        <x14:conditionalFormatting xmlns:xm="http://schemas.microsoft.com/office/excel/2006/main">
          <x14:cfRule type="dataBar" id="{2B56986E-717E-418C-B823-6855DB20F1DB}">
            <x14:dataBar minLength="10" maxLength="90" axisPosition="automatic" gradient="false">
              <x14:cfvo type="num">
                <xm:f>0</xm:f>
              </x14:cfvo>
              <x14:cfvo type="num">
                <xm:f>100</xm:f>
              </x14:cfvo>
              <x14:negativeFillColor rgb="FFFF0000"/>
              <x14:axisColor rgb="FF000000"/>
            </x14:dataBar>
          </x14:cfRule>
          <xm:sqref>D5:D18 I5:I18</xm:sqref>
        </x14:conditionalFormatting>
        <x14:conditionalFormatting xmlns:xm="http://schemas.microsoft.com/office/excel/2006/main">
          <x14:cfRule type="dataBar" id="{3B7B6813-AC4B-4A4C-A9E1-64466ED9A148}">
            <x14:dataBar minLength="10" maxLength="90" axisPosition="automatic" gradient="false">
              <x14:cfvo type="num">
                <xm:f>0</xm:f>
              </x14:cfvo>
              <x14:cfvo type="num">
                <xm:f>100</xm:f>
              </x14:cfvo>
              <x14:negativeFillColor rgb="FFFF0000"/>
              <x14:axisColor rgb="FF000000"/>
            </x14:dataBar>
          </x14:cfRule>
          <xm:sqref>B5:B18</xm:sqref>
        </x14:conditionalFormatting>
        <x14:conditionalFormatting xmlns:xm="http://schemas.microsoft.com/office/excel/2006/main">
          <x14:cfRule type="dataBar" id="{B7DE5D6B-F239-49A3-A640-A81610FD4D25}">
            <x14:dataBar minLength="10" maxLength="90" axisPosition="automatic" gradient="false">
              <x14:cfvo type="num">
                <xm:f>0</xm:f>
              </x14:cfvo>
              <x14:cfvo type="num">
                <xm:f>100</xm:f>
              </x14:cfvo>
              <x14:negativeFillColor rgb="FFFF0000"/>
              <x14:axisColor rgb="FF000000"/>
            </x14:dataBar>
          </x14:cfRule>
          <xm:sqref>C5:C18</xm:sqref>
        </x14:conditionalFormatting>
        <x14:conditionalFormatting xmlns:xm="http://schemas.microsoft.com/office/excel/2006/main">
          <x14:cfRule type="dataBar" id="{249E9A42-58DC-4C87-B975-351EEEBCEAF2}">
            <x14:dataBar minLength="10" maxLength="90" axisPosition="automatic" gradient="true">
              <x14:cfvo type="num">
                <xm:f>0</xm:f>
              </x14:cfvo>
              <x14:cfvo type="num">
                <xm:f>100</xm:f>
              </x14:cfvo>
              <x14:negativeFillColor rgb="FFFF732C"/>
              <x14:axisColor rgb="FF000000"/>
            </x14:dataBar>
          </x14:cfRule>
          <xm:sqref>B5:K18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9" activeCellId="0" sqref="C149"/>
    </sheetView>
  </sheetViews>
  <sheetFormatPr defaultColWidth="10.61328125" defaultRowHeight="13.8" zeroHeight="false" outlineLevelRow="0" outlineLevelCol="0"/>
  <cols>
    <col collapsed="false" customWidth="true" hidden="false" outlineLevel="0" max="1" min="1" style="1" width="42.71"/>
    <col collapsed="false" customWidth="false" hidden="false" outlineLevel="0" max="2" min="2" style="13" width="10.61"/>
    <col collapsed="false" customWidth="true" hidden="false" outlineLevel="0" max="3" min="3" style="1" width="19.34"/>
    <col collapsed="false" customWidth="true" hidden="false" outlineLevel="0" max="7" min="4" style="1" width="18.46"/>
    <col collapsed="false" customWidth="true" hidden="false" outlineLevel="0" max="8" min="8" style="1" width="19.7"/>
    <col collapsed="false" customWidth="true" hidden="false" outlineLevel="0" max="12" min="9" style="1" width="18.46"/>
  </cols>
  <sheetData>
    <row r="1" customFormat="false" ht="15" hidden="false" customHeight="false" outlineLevel="0" collapsed="false">
      <c r="A1" s="4" t="s">
        <v>68</v>
      </c>
    </row>
    <row r="3" customFormat="false" ht="13.5" hidden="false" customHeight="true" outlineLevel="0" collapsed="false">
      <c r="A3" s="14"/>
      <c r="B3" s="14"/>
      <c r="C3" s="28" t="s">
        <v>60</v>
      </c>
      <c r="D3" s="28"/>
      <c r="E3" s="28"/>
      <c r="F3" s="28"/>
      <c r="G3" s="28"/>
      <c r="H3" s="5" t="s">
        <v>61</v>
      </c>
      <c r="I3" s="5"/>
      <c r="J3" s="5"/>
      <c r="K3" s="5"/>
      <c r="L3" s="5"/>
    </row>
    <row r="4" customFormat="false" ht="49.25" hidden="false" customHeight="false" outlineLevel="0" collapsed="false">
      <c r="A4" s="5" t="s">
        <v>14</v>
      </c>
      <c r="B4" s="22" t="s">
        <v>58</v>
      </c>
      <c r="C4" s="22" t="s">
        <v>69</v>
      </c>
      <c r="D4" s="22" t="s">
        <v>70</v>
      </c>
      <c r="E4" s="22" t="s">
        <v>64</v>
      </c>
      <c r="F4" s="22" t="s">
        <v>65</v>
      </c>
      <c r="G4" s="23" t="s">
        <v>71</v>
      </c>
      <c r="H4" s="22" t="s">
        <v>69</v>
      </c>
      <c r="I4" s="22" t="s">
        <v>70</v>
      </c>
      <c r="J4" s="22" t="s">
        <v>64</v>
      </c>
      <c r="K4" s="22" t="s">
        <v>65</v>
      </c>
      <c r="L4" s="23" t="s">
        <v>71</v>
      </c>
    </row>
    <row r="5" customFormat="false" ht="13.8" hidden="false" customHeight="false" outlineLevel="0" collapsed="false">
      <c r="A5" s="6" t="s">
        <v>20</v>
      </c>
      <c r="B5" s="15" t="n">
        <v>2025</v>
      </c>
      <c r="C5" s="24" t="n">
        <v>21</v>
      </c>
      <c r="D5" s="24" t="n">
        <v>19</v>
      </c>
      <c r="E5" s="24" t="n">
        <v>37</v>
      </c>
      <c r="F5" s="24" t="n">
        <v>11</v>
      </c>
      <c r="G5" s="25" t="n">
        <v>11</v>
      </c>
      <c r="H5" s="24" t="n">
        <v>0</v>
      </c>
      <c r="I5" s="24" t="n">
        <v>0</v>
      </c>
      <c r="J5" s="24" t="n">
        <v>10</v>
      </c>
      <c r="K5" s="24" t="n">
        <v>11</v>
      </c>
      <c r="L5" s="24" t="n">
        <v>79</v>
      </c>
    </row>
    <row r="6" customFormat="false" ht="13.8" hidden="false" customHeight="false" outlineLevel="0" collapsed="false">
      <c r="A6" s="6" t="s">
        <v>22</v>
      </c>
      <c r="B6" s="15" t="n">
        <v>2025</v>
      </c>
      <c r="C6" s="24" t="n">
        <v>39</v>
      </c>
      <c r="D6" s="24" t="n">
        <v>21</v>
      </c>
      <c r="E6" s="24" t="n">
        <v>26</v>
      </c>
      <c r="F6" s="24" t="n">
        <v>6</v>
      </c>
      <c r="G6" s="25" t="n">
        <v>8</v>
      </c>
      <c r="H6" s="24" t="n">
        <v>0</v>
      </c>
      <c r="I6" s="24" t="n">
        <v>0</v>
      </c>
      <c r="J6" s="24" t="n">
        <v>8</v>
      </c>
      <c r="K6" s="24" t="n">
        <v>7</v>
      </c>
      <c r="L6" s="24" t="n">
        <v>85</v>
      </c>
    </row>
    <row r="7" customFormat="false" ht="13.8" hidden="false" customHeight="false" outlineLevel="0" collapsed="false">
      <c r="A7" s="6" t="s">
        <v>23</v>
      </c>
      <c r="B7" s="15" t="n">
        <v>2025</v>
      </c>
      <c r="C7" s="24" t="n">
        <v>33</v>
      </c>
      <c r="D7" s="24" t="n">
        <v>21</v>
      </c>
      <c r="E7" s="24" t="n">
        <v>33</v>
      </c>
      <c r="F7" s="24" t="n">
        <v>7</v>
      </c>
      <c r="G7" s="25" t="n">
        <v>6</v>
      </c>
      <c r="H7" s="24" t="n">
        <v>0</v>
      </c>
      <c r="I7" s="24" t="n">
        <v>0</v>
      </c>
      <c r="J7" s="24" t="n">
        <v>16</v>
      </c>
      <c r="K7" s="24" t="n">
        <v>13</v>
      </c>
      <c r="L7" s="24" t="n">
        <v>71</v>
      </c>
    </row>
    <row r="8" customFormat="false" ht="13.8" hidden="false" customHeight="false" outlineLevel="0" collapsed="false">
      <c r="A8" s="6" t="s">
        <v>24</v>
      </c>
      <c r="B8" s="15" t="n">
        <v>2025</v>
      </c>
      <c r="C8" s="24" t="n">
        <v>90</v>
      </c>
      <c r="D8" s="24" t="n">
        <v>5</v>
      </c>
      <c r="E8" s="24" t="n">
        <v>4</v>
      </c>
      <c r="F8" s="24" t="n">
        <v>0</v>
      </c>
      <c r="G8" s="25" t="n">
        <v>0</v>
      </c>
      <c r="H8" s="24" t="n">
        <v>0</v>
      </c>
      <c r="I8" s="24" t="n">
        <v>0</v>
      </c>
      <c r="J8" s="24" t="n">
        <v>28</v>
      </c>
      <c r="K8" s="24" t="n">
        <v>12</v>
      </c>
      <c r="L8" s="24" t="n">
        <v>60</v>
      </c>
    </row>
    <row r="9" customFormat="false" ht="13.8" hidden="false" customHeight="false" outlineLevel="0" collapsed="false">
      <c r="A9" s="6" t="s">
        <v>26</v>
      </c>
      <c r="B9" s="15" t="n">
        <v>2025</v>
      </c>
      <c r="C9" s="24" t="n">
        <v>83</v>
      </c>
      <c r="D9" s="24" t="n">
        <v>7</v>
      </c>
      <c r="E9" s="24" t="n">
        <v>7</v>
      </c>
      <c r="F9" s="24" t="n">
        <v>1</v>
      </c>
      <c r="G9" s="25" t="n">
        <v>1</v>
      </c>
      <c r="H9" s="24" t="n">
        <v>0</v>
      </c>
      <c r="I9" s="24" t="n">
        <v>0</v>
      </c>
      <c r="J9" s="24" t="n">
        <v>8</v>
      </c>
      <c r="K9" s="24" t="n">
        <v>5</v>
      </c>
      <c r="L9" s="24" t="n">
        <v>87</v>
      </c>
    </row>
    <row r="10" customFormat="false" ht="13.8" hidden="false" customHeight="false" outlineLevel="0" collapsed="false">
      <c r="A10" s="6" t="s">
        <v>27</v>
      </c>
      <c r="B10" s="15" t="n">
        <v>2025</v>
      </c>
      <c r="C10" s="24" t="n">
        <v>18</v>
      </c>
      <c r="D10" s="24" t="n">
        <v>22</v>
      </c>
      <c r="E10" s="24" t="n">
        <v>40</v>
      </c>
      <c r="F10" s="24" t="n">
        <v>8</v>
      </c>
      <c r="G10" s="25" t="n">
        <v>11</v>
      </c>
      <c r="H10" s="24" t="n">
        <v>0</v>
      </c>
      <c r="I10" s="24" t="n">
        <v>0</v>
      </c>
      <c r="J10" s="24" t="n">
        <v>4</v>
      </c>
      <c r="K10" s="24" t="n">
        <v>3</v>
      </c>
      <c r="L10" s="24" t="n">
        <v>93</v>
      </c>
    </row>
    <row r="11" customFormat="false" ht="13.8" hidden="false" customHeight="false" outlineLevel="0" collapsed="false">
      <c r="A11" s="6" t="s">
        <v>29</v>
      </c>
      <c r="B11" s="15" t="n">
        <v>2025</v>
      </c>
      <c r="C11" s="24" t="n">
        <v>18</v>
      </c>
      <c r="D11" s="24" t="n">
        <v>20</v>
      </c>
      <c r="E11" s="24" t="n">
        <v>42</v>
      </c>
      <c r="F11" s="24" t="n">
        <v>11</v>
      </c>
      <c r="G11" s="25" t="n">
        <v>10</v>
      </c>
      <c r="H11" s="24" t="n">
        <v>0</v>
      </c>
      <c r="I11" s="24" t="n">
        <v>0</v>
      </c>
      <c r="J11" s="24" t="n">
        <v>13</v>
      </c>
      <c r="K11" s="24" t="n">
        <v>12</v>
      </c>
      <c r="L11" s="24" t="n">
        <v>75</v>
      </c>
    </row>
    <row r="12" customFormat="false" ht="13.8" hidden="false" customHeight="false" outlineLevel="0" collapsed="false">
      <c r="A12" s="6" t="s">
        <v>30</v>
      </c>
      <c r="B12" s="15" t="n">
        <v>2025</v>
      </c>
      <c r="C12" s="24" t="n">
        <v>38</v>
      </c>
      <c r="D12" s="24" t="n">
        <v>21</v>
      </c>
      <c r="E12" s="24" t="n">
        <v>30</v>
      </c>
      <c r="F12" s="24" t="n">
        <v>6</v>
      </c>
      <c r="G12" s="25" t="n">
        <v>5</v>
      </c>
      <c r="H12" s="24" t="n">
        <v>0</v>
      </c>
      <c r="I12" s="24" t="n">
        <v>0</v>
      </c>
      <c r="J12" s="24" t="n">
        <v>14</v>
      </c>
      <c r="K12" s="24" t="n">
        <v>11</v>
      </c>
      <c r="L12" s="24" t="n">
        <v>75</v>
      </c>
    </row>
    <row r="13" customFormat="false" ht="13.8" hidden="false" customHeight="false" outlineLevel="0" collapsed="false">
      <c r="A13" s="6" t="s">
        <v>32</v>
      </c>
      <c r="B13" s="15" t="n">
        <v>2025</v>
      </c>
      <c r="C13" s="24" t="n">
        <v>43</v>
      </c>
      <c r="D13" s="24" t="n">
        <v>19</v>
      </c>
      <c r="E13" s="24" t="n">
        <v>25</v>
      </c>
      <c r="F13" s="24" t="n">
        <v>6</v>
      </c>
      <c r="G13" s="25" t="n">
        <v>7</v>
      </c>
      <c r="H13" s="24" t="n">
        <v>0</v>
      </c>
      <c r="I13" s="24" t="n">
        <v>0</v>
      </c>
      <c r="J13" s="24" t="n">
        <v>7</v>
      </c>
      <c r="K13" s="24" t="n">
        <v>6</v>
      </c>
      <c r="L13" s="24" t="n">
        <v>88</v>
      </c>
    </row>
    <row r="14" customFormat="false" ht="13.8" hidden="false" customHeight="false" outlineLevel="0" collapsed="false">
      <c r="A14" s="6" t="s">
        <v>33</v>
      </c>
      <c r="B14" s="15" t="n">
        <v>2025</v>
      </c>
      <c r="C14" s="24" t="n">
        <v>47</v>
      </c>
      <c r="D14" s="24" t="n">
        <v>21</v>
      </c>
      <c r="E14" s="24" t="n">
        <v>24</v>
      </c>
      <c r="F14" s="24" t="n">
        <v>5</v>
      </c>
      <c r="G14" s="25" t="n">
        <v>4</v>
      </c>
      <c r="H14" s="24" t="n">
        <v>0</v>
      </c>
      <c r="I14" s="24" t="n">
        <v>0</v>
      </c>
      <c r="J14" s="24" t="n">
        <v>15</v>
      </c>
      <c r="K14" s="24" t="n">
        <v>11</v>
      </c>
      <c r="L14" s="24" t="n">
        <v>74</v>
      </c>
    </row>
    <row r="15" customFormat="false" ht="13.8" hidden="false" customHeight="false" outlineLevel="0" collapsed="false">
      <c r="A15" s="6" t="s">
        <v>34</v>
      </c>
      <c r="B15" s="15" t="n">
        <v>2025</v>
      </c>
      <c r="C15" s="24" t="n">
        <v>11</v>
      </c>
      <c r="D15" s="24" t="n">
        <v>19</v>
      </c>
      <c r="E15" s="24" t="n">
        <v>41</v>
      </c>
      <c r="F15" s="24" t="n">
        <v>13</v>
      </c>
      <c r="G15" s="25" t="n">
        <v>16</v>
      </c>
      <c r="H15" s="24" t="n">
        <v>0</v>
      </c>
      <c r="I15" s="24" t="n">
        <v>0</v>
      </c>
      <c r="J15" s="24" t="n">
        <v>5</v>
      </c>
      <c r="K15" s="24" t="n">
        <v>6</v>
      </c>
      <c r="L15" s="24" t="n">
        <v>89</v>
      </c>
    </row>
    <row r="16" customFormat="false" ht="13.8" hidden="false" customHeight="false" outlineLevel="0" collapsed="false">
      <c r="A16" s="6" t="s">
        <v>35</v>
      </c>
      <c r="B16" s="15" t="n">
        <v>2025</v>
      </c>
      <c r="C16" s="24" t="n">
        <v>47</v>
      </c>
      <c r="D16" s="24" t="n">
        <v>17</v>
      </c>
      <c r="E16" s="24" t="n">
        <v>23</v>
      </c>
      <c r="F16" s="24" t="n">
        <v>5</v>
      </c>
      <c r="G16" s="25" t="n">
        <v>8</v>
      </c>
      <c r="H16" s="24" t="n">
        <v>0</v>
      </c>
      <c r="I16" s="24" t="n">
        <v>0</v>
      </c>
      <c r="J16" s="24" t="n">
        <v>4</v>
      </c>
      <c r="K16" s="24" t="n">
        <v>4</v>
      </c>
      <c r="L16" s="24" t="n">
        <v>92</v>
      </c>
    </row>
    <row r="17" customFormat="false" ht="13.8" hidden="false" customHeight="false" outlineLevel="0" collapsed="false">
      <c r="A17" s="6" t="s">
        <v>37</v>
      </c>
      <c r="B17" s="15" t="n">
        <v>2025</v>
      </c>
      <c r="C17" s="24" t="n">
        <v>78</v>
      </c>
      <c r="D17" s="24" t="n">
        <v>10</v>
      </c>
      <c r="E17" s="24" t="n">
        <v>9</v>
      </c>
      <c r="F17" s="24" t="n">
        <v>2</v>
      </c>
      <c r="G17" s="25" t="n">
        <v>2</v>
      </c>
      <c r="H17" s="24" t="n">
        <v>0</v>
      </c>
      <c r="I17" s="24" t="n">
        <v>0</v>
      </c>
      <c r="J17" s="24" t="n">
        <v>9</v>
      </c>
      <c r="K17" s="24" t="n">
        <v>7</v>
      </c>
      <c r="L17" s="24" t="n">
        <v>84</v>
      </c>
    </row>
    <row r="18" customFormat="false" ht="25.35" hidden="false" customHeight="false" outlineLevel="0" collapsed="false">
      <c r="A18" s="6" t="s">
        <v>38</v>
      </c>
      <c r="B18" s="15" t="n">
        <v>2025</v>
      </c>
      <c r="C18" s="24" t="n">
        <v>7</v>
      </c>
      <c r="D18" s="24" t="n">
        <v>14</v>
      </c>
      <c r="E18" s="24" t="n">
        <v>45</v>
      </c>
      <c r="F18" s="24" t="n">
        <v>17</v>
      </c>
      <c r="G18" s="25" t="n">
        <v>17</v>
      </c>
      <c r="H18" s="24" t="n">
        <v>0</v>
      </c>
      <c r="I18" s="24" t="n">
        <v>0</v>
      </c>
      <c r="J18" s="24" t="n">
        <v>7</v>
      </c>
      <c r="K18" s="24" t="n">
        <v>9</v>
      </c>
      <c r="L18" s="24" t="n">
        <v>83</v>
      </c>
    </row>
    <row r="19" customFormat="false" ht="13.8" hidden="false" customHeight="false" outlineLevel="0" collapsed="false">
      <c r="A19" s="16" t="s">
        <v>20</v>
      </c>
      <c r="B19" s="17" t="n">
        <v>2024</v>
      </c>
      <c r="C19" s="29" t="n">
        <v>23</v>
      </c>
      <c r="D19" s="29" t="n">
        <v>20</v>
      </c>
      <c r="E19" s="29" t="n">
        <v>37</v>
      </c>
      <c r="F19" s="29" t="n">
        <v>11</v>
      </c>
      <c r="G19" s="30" t="n">
        <v>10</v>
      </c>
      <c r="H19" s="29" t="n">
        <v>0</v>
      </c>
      <c r="I19" s="29" t="n">
        <v>0</v>
      </c>
      <c r="J19" s="29" t="n">
        <v>10</v>
      </c>
      <c r="K19" s="29" t="n">
        <v>10</v>
      </c>
      <c r="L19" s="29" t="n">
        <v>79</v>
      </c>
    </row>
    <row r="20" customFormat="false" ht="13.8" hidden="false" customHeight="false" outlineLevel="0" collapsed="false">
      <c r="A20" s="6" t="s">
        <v>22</v>
      </c>
      <c r="B20" s="15" t="n">
        <v>2024</v>
      </c>
      <c r="C20" s="24" t="n">
        <v>40</v>
      </c>
      <c r="D20" s="24" t="n">
        <v>21</v>
      </c>
      <c r="E20" s="24" t="n">
        <v>26</v>
      </c>
      <c r="F20" s="24" t="n">
        <v>6</v>
      </c>
      <c r="G20" s="25" t="n">
        <v>7</v>
      </c>
      <c r="H20" s="24" t="n">
        <v>0</v>
      </c>
      <c r="I20" s="24" t="n">
        <v>0</v>
      </c>
      <c r="J20" s="24" t="n">
        <v>8</v>
      </c>
      <c r="K20" s="24" t="n">
        <v>7</v>
      </c>
      <c r="L20" s="24" t="n">
        <v>85</v>
      </c>
    </row>
    <row r="21" customFormat="false" ht="13.8" hidden="false" customHeight="false" outlineLevel="0" collapsed="false">
      <c r="A21" s="6" t="s">
        <v>23</v>
      </c>
      <c r="B21" s="15" t="n">
        <v>2024</v>
      </c>
      <c r="C21" s="24" t="n">
        <v>34</v>
      </c>
      <c r="D21" s="24" t="n">
        <v>21</v>
      </c>
      <c r="E21" s="24" t="n">
        <v>32</v>
      </c>
      <c r="F21" s="24" t="n">
        <v>7</v>
      </c>
      <c r="G21" s="25" t="n">
        <v>6</v>
      </c>
      <c r="H21" s="24" t="n">
        <v>0</v>
      </c>
      <c r="I21" s="24" t="n">
        <v>0</v>
      </c>
      <c r="J21" s="24" t="n">
        <v>17</v>
      </c>
      <c r="K21" s="24" t="n">
        <v>13</v>
      </c>
      <c r="L21" s="24" t="n">
        <v>70</v>
      </c>
    </row>
    <row r="22" customFormat="false" ht="13.8" hidden="false" customHeight="false" outlineLevel="0" collapsed="false">
      <c r="A22" s="6" t="s">
        <v>24</v>
      </c>
      <c r="B22" s="15" t="n">
        <v>2024</v>
      </c>
      <c r="C22" s="24" t="n">
        <v>91</v>
      </c>
      <c r="D22" s="24" t="n">
        <v>4</v>
      </c>
      <c r="E22" s="24" t="n">
        <v>4</v>
      </c>
      <c r="F22" s="24" t="n">
        <v>0</v>
      </c>
      <c r="G22" s="25" t="n">
        <v>0</v>
      </c>
      <c r="H22" s="24" t="n">
        <v>0</v>
      </c>
      <c r="I22" s="24" t="n">
        <v>0</v>
      </c>
      <c r="J22" s="24" t="n">
        <v>26</v>
      </c>
      <c r="K22" s="24" t="n">
        <v>12</v>
      </c>
      <c r="L22" s="24" t="n">
        <v>62</v>
      </c>
    </row>
    <row r="23" customFormat="false" ht="13.8" hidden="false" customHeight="false" outlineLevel="0" collapsed="false">
      <c r="A23" s="6" t="s">
        <v>26</v>
      </c>
      <c r="B23" s="15" t="n">
        <v>2024</v>
      </c>
      <c r="C23" s="24" t="n">
        <v>83</v>
      </c>
      <c r="D23" s="24" t="n">
        <v>7</v>
      </c>
      <c r="E23" s="24" t="n">
        <v>7</v>
      </c>
      <c r="F23" s="24" t="n">
        <v>1</v>
      </c>
      <c r="G23" s="25" t="n">
        <v>1</v>
      </c>
      <c r="H23" s="24" t="n">
        <v>0</v>
      </c>
      <c r="I23" s="24" t="n">
        <v>0</v>
      </c>
      <c r="J23" s="24" t="n">
        <v>8</v>
      </c>
      <c r="K23" s="24" t="n">
        <v>5</v>
      </c>
      <c r="L23" s="24" t="n">
        <v>87</v>
      </c>
    </row>
    <row r="24" customFormat="false" ht="13.8" hidden="false" customHeight="false" outlineLevel="0" collapsed="false">
      <c r="A24" s="6" t="s">
        <v>27</v>
      </c>
      <c r="B24" s="15" t="n">
        <v>2024</v>
      </c>
      <c r="C24" s="24" t="n">
        <v>18</v>
      </c>
      <c r="D24" s="24" t="n">
        <v>22</v>
      </c>
      <c r="E24" s="24" t="n">
        <v>40</v>
      </c>
      <c r="F24" s="24" t="n">
        <v>8</v>
      </c>
      <c r="G24" s="25" t="n">
        <v>11</v>
      </c>
      <c r="H24" s="24" t="n">
        <v>0</v>
      </c>
      <c r="I24" s="24" t="n">
        <v>0</v>
      </c>
      <c r="J24" s="24" t="n">
        <v>4</v>
      </c>
      <c r="K24" s="24" t="n">
        <v>3</v>
      </c>
      <c r="L24" s="24" t="n">
        <v>92</v>
      </c>
    </row>
    <row r="25" customFormat="false" ht="13.8" hidden="false" customHeight="false" outlineLevel="0" collapsed="false">
      <c r="A25" s="6" t="s">
        <v>29</v>
      </c>
      <c r="B25" s="15" t="n">
        <v>2024</v>
      </c>
      <c r="C25" s="24" t="n">
        <v>19</v>
      </c>
      <c r="D25" s="24" t="n">
        <v>20</v>
      </c>
      <c r="E25" s="24" t="n">
        <v>41</v>
      </c>
      <c r="F25" s="24" t="n">
        <v>10</v>
      </c>
      <c r="G25" s="25" t="n">
        <v>10</v>
      </c>
      <c r="H25" s="24" t="n">
        <v>0</v>
      </c>
      <c r="I25" s="24" t="n">
        <v>0</v>
      </c>
      <c r="J25" s="24" t="n">
        <v>12</v>
      </c>
      <c r="K25" s="24" t="n">
        <v>11</v>
      </c>
      <c r="L25" s="24" t="n">
        <v>77</v>
      </c>
    </row>
    <row r="26" customFormat="false" ht="13.8" hidden="false" customHeight="false" outlineLevel="0" collapsed="false">
      <c r="A26" s="6" t="s">
        <v>30</v>
      </c>
      <c r="B26" s="15" t="n">
        <v>2024</v>
      </c>
      <c r="C26" s="24" t="n">
        <v>39</v>
      </c>
      <c r="D26" s="24" t="n">
        <v>20</v>
      </c>
      <c r="E26" s="24" t="n">
        <v>30</v>
      </c>
      <c r="F26" s="24" t="n">
        <v>6</v>
      </c>
      <c r="G26" s="25" t="n">
        <v>6</v>
      </c>
      <c r="H26" s="24" t="n">
        <v>0</v>
      </c>
      <c r="I26" s="24" t="n">
        <v>0</v>
      </c>
      <c r="J26" s="24" t="n">
        <v>13</v>
      </c>
      <c r="K26" s="24" t="n">
        <v>10</v>
      </c>
      <c r="L26" s="24" t="n">
        <v>77</v>
      </c>
    </row>
    <row r="27" customFormat="false" ht="13.8" hidden="false" customHeight="false" outlineLevel="0" collapsed="false">
      <c r="A27" s="6" t="s">
        <v>32</v>
      </c>
      <c r="B27" s="15" t="n">
        <v>2024</v>
      </c>
      <c r="C27" s="24" t="n">
        <v>43</v>
      </c>
      <c r="D27" s="24" t="n">
        <v>19</v>
      </c>
      <c r="E27" s="24" t="n">
        <v>25</v>
      </c>
      <c r="F27" s="24" t="n">
        <v>6</v>
      </c>
      <c r="G27" s="25" t="n">
        <v>7</v>
      </c>
      <c r="H27" s="24" t="n">
        <v>0</v>
      </c>
      <c r="I27" s="24" t="n">
        <v>0</v>
      </c>
      <c r="J27" s="24" t="n">
        <v>6</v>
      </c>
      <c r="K27" s="24" t="n">
        <v>6</v>
      </c>
      <c r="L27" s="24" t="n">
        <v>88</v>
      </c>
    </row>
    <row r="28" customFormat="false" ht="13.8" hidden="false" customHeight="false" outlineLevel="0" collapsed="false">
      <c r="A28" s="6" t="s">
        <v>33</v>
      </c>
      <c r="B28" s="15" t="n">
        <v>2024</v>
      </c>
      <c r="C28" s="24" t="n">
        <v>46</v>
      </c>
      <c r="D28" s="24" t="n">
        <v>20</v>
      </c>
      <c r="E28" s="24" t="n">
        <v>25</v>
      </c>
      <c r="F28" s="24" t="n">
        <v>5</v>
      </c>
      <c r="G28" s="25" t="n">
        <v>4</v>
      </c>
      <c r="H28" s="24" t="n">
        <v>0</v>
      </c>
      <c r="I28" s="24" t="n">
        <v>0</v>
      </c>
      <c r="J28" s="24" t="n">
        <v>16</v>
      </c>
      <c r="K28" s="24" t="n">
        <v>12</v>
      </c>
      <c r="L28" s="24" t="n">
        <v>73</v>
      </c>
    </row>
    <row r="29" customFormat="false" ht="13.8" hidden="false" customHeight="false" outlineLevel="0" collapsed="false">
      <c r="A29" s="6" t="s">
        <v>34</v>
      </c>
      <c r="B29" s="15" t="n">
        <v>2024</v>
      </c>
      <c r="C29" s="24" t="n">
        <v>11</v>
      </c>
      <c r="D29" s="24" t="n">
        <v>18</v>
      </c>
      <c r="E29" s="24" t="n">
        <v>41</v>
      </c>
      <c r="F29" s="24" t="n">
        <v>13</v>
      </c>
      <c r="G29" s="25" t="n">
        <v>16</v>
      </c>
      <c r="H29" s="24" t="n">
        <v>0</v>
      </c>
      <c r="I29" s="24" t="n">
        <v>0</v>
      </c>
      <c r="J29" s="24" t="n">
        <v>5</v>
      </c>
      <c r="K29" s="24" t="n">
        <v>6</v>
      </c>
      <c r="L29" s="24" t="n">
        <v>89</v>
      </c>
    </row>
    <row r="30" customFormat="false" ht="13.8" hidden="false" customHeight="false" outlineLevel="0" collapsed="false">
      <c r="A30" s="6" t="s">
        <v>35</v>
      </c>
      <c r="B30" s="15" t="n">
        <v>2024</v>
      </c>
      <c r="C30" s="24" t="n">
        <v>48</v>
      </c>
      <c r="D30" s="24" t="n">
        <v>18</v>
      </c>
      <c r="E30" s="24" t="n">
        <v>22</v>
      </c>
      <c r="F30" s="24" t="n">
        <v>5</v>
      </c>
      <c r="G30" s="25" t="n">
        <v>7</v>
      </c>
      <c r="H30" s="24" t="n">
        <v>0</v>
      </c>
      <c r="I30" s="24" t="n">
        <v>0</v>
      </c>
      <c r="J30" s="24" t="n">
        <v>5</v>
      </c>
      <c r="K30" s="24" t="n">
        <v>4</v>
      </c>
      <c r="L30" s="24" t="n">
        <v>91</v>
      </c>
    </row>
    <row r="31" customFormat="false" ht="13.8" hidden="false" customHeight="false" outlineLevel="0" collapsed="false">
      <c r="A31" s="6" t="s">
        <v>37</v>
      </c>
      <c r="B31" s="15" t="n">
        <v>2024</v>
      </c>
      <c r="C31" s="24" t="n">
        <v>78</v>
      </c>
      <c r="D31" s="24" t="n">
        <v>10</v>
      </c>
      <c r="E31" s="24" t="n">
        <v>9</v>
      </c>
      <c r="F31" s="24" t="n">
        <v>2</v>
      </c>
      <c r="G31" s="25" t="n">
        <v>2</v>
      </c>
      <c r="H31" s="24" t="n">
        <v>0</v>
      </c>
      <c r="I31" s="24" t="n">
        <v>0</v>
      </c>
      <c r="J31" s="24" t="n">
        <v>10</v>
      </c>
      <c r="K31" s="24" t="n">
        <v>7</v>
      </c>
      <c r="L31" s="24" t="n">
        <v>84</v>
      </c>
    </row>
    <row r="32" customFormat="false" ht="25.35" hidden="false" customHeight="false" outlineLevel="0" collapsed="false">
      <c r="A32" s="6" t="s">
        <v>38</v>
      </c>
      <c r="B32" s="15" t="n">
        <v>2024</v>
      </c>
      <c r="C32" s="24" t="n">
        <v>8</v>
      </c>
      <c r="D32" s="24" t="n">
        <v>15</v>
      </c>
      <c r="E32" s="24" t="n">
        <v>45</v>
      </c>
      <c r="F32" s="24" t="n">
        <v>16</v>
      </c>
      <c r="G32" s="25" t="n">
        <v>16</v>
      </c>
      <c r="H32" s="24" t="n">
        <v>0</v>
      </c>
      <c r="I32" s="24" t="n">
        <v>0</v>
      </c>
      <c r="J32" s="24" t="n">
        <v>8</v>
      </c>
      <c r="K32" s="24" t="n">
        <v>9</v>
      </c>
      <c r="L32" s="24" t="n">
        <v>83</v>
      </c>
    </row>
    <row r="33" customFormat="false" ht="13.8" hidden="false" customHeight="false" outlineLevel="0" collapsed="false">
      <c r="A33" s="16" t="s">
        <v>20</v>
      </c>
      <c r="B33" s="17" t="n">
        <v>2023</v>
      </c>
      <c r="C33" s="29" t="n">
        <v>24</v>
      </c>
      <c r="D33" s="29" t="n">
        <v>19</v>
      </c>
      <c r="E33" s="29" t="n">
        <v>37</v>
      </c>
      <c r="F33" s="29" t="n">
        <v>10</v>
      </c>
      <c r="G33" s="30" t="n">
        <v>10</v>
      </c>
      <c r="H33" s="29" t="n">
        <v>0</v>
      </c>
      <c r="I33" s="29" t="n">
        <v>0</v>
      </c>
      <c r="J33" s="29" t="n">
        <v>11</v>
      </c>
      <c r="K33" s="29" t="n">
        <v>10</v>
      </c>
      <c r="L33" s="29" t="n">
        <v>79</v>
      </c>
    </row>
    <row r="34" customFormat="false" ht="13.8" hidden="false" customHeight="false" outlineLevel="0" collapsed="false">
      <c r="A34" s="6" t="s">
        <v>22</v>
      </c>
      <c r="B34" s="15" t="n">
        <v>2023</v>
      </c>
      <c r="C34" s="24" t="n">
        <v>40</v>
      </c>
      <c r="D34" s="24" t="n">
        <v>20</v>
      </c>
      <c r="E34" s="24" t="n">
        <v>26</v>
      </c>
      <c r="F34" s="24" t="n">
        <v>6</v>
      </c>
      <c r="G34" s="25" t="n">
        <v>7</v>
      </c>
      <c r="H34" s="24" t="n">
        <v>0</v>
      </c>
      <c r="I34" s="24" t="n">
        <v>0</v>
      </c>
      <c r="J34" s="24" t="n">
        <v>8</v>
      </c>
      <c r="K34" s="24" t="n">
        <v>7</v>
      </c>
      <c r="L34" s="24" t="n">
        <v>85</v>
      </c>
    </row>
    <row r="35" customFormat="false" ht="13.8" hidden="false" customHeight="false" outlineLevel="0" collapsed="false">
      <c r="A35" s="6" t="s">
        <v>23</v>
      </c>
      <c r="B35" s="15" t="n">
        <v>2023</v>
      </c>
      <c r="C35" s="24" t="n">
        <v>36</v>
      </c>
      <c r="D35" s="24" t="n">
        <v>21</v>
      </c>
      <c r="E35" s="24" t="n">
        <v>31</v>
      </c>
      <c r="F35" s="24" t="n">
        <v>6</v>
      </c>
      <c r="G35" s="25" t="n">
        <v>5</v>
      </c>
      <c r="H35" s="24" t="n">
        <v>0</v>
      </c>
      <c r="I35" s="24" t="n">
        <v>0</v>
      </c>
      <c r="J35" s="24" t="n">
        <v>17</v>
      </c>
      <c r="K35" s="24" t="n">
        <v>13</v>
      </c>
      <c r="L35" s="24" t="n">
        <v>70</v>
      </c>
    </row>
    <row r="36" customFormat="false" ht="13.8" hidden="false" customHeight="false" outlineLevel="0" collapsed="false">
      <c r="A36" s="6" t="s">
        <v>24</v>
      </c>
      <c r="B36" s="15" t="n">
        <v>2023</v>
      </c>
      <c r="C36" s="24" t="n">
        <v>91</v>
      </c>
      <c r="D36" s="24" t="n">
        <v>4</v>
      </c>
      <c r="E36" s="24" t="n">
        <v>4</v>
      </c>
      <c r="F36" s="24" t="n">
        <v>0</v>
      </c>
      <c r="G36" s="25" t="n">
        <v>0</v>
      </c>
      <c r="H36" s="24" t="n">
        <v>0</v>
      </c>
      <c r="I36" s="24" t="n">
        <v>0</v>
      </c>
      <c r="J36" s="24" t="n">
        <v>26</v>
      </c>
      <c r="K36" s="24" t="n">
        <v>12</v>
      </c>
      <c r="L36" s="24" t="n">
        <v>62</v>
      </c>
    </row>
    <row r="37" customFormat="false" ht="13.8" hidden="false" customHeight="false" outlineLevel="0" collapsed="false">
      <c r="A37" s="6" t="s">
        <v>26</v>
      </c>
      <c r="B37" s="15" t="n">
        <v>2023</v>
      </c>
      <c r="C37" s="24" t="n">
        <v>83</v>
      </c>
      <c r="D37" s="24" t="n">
        <v>7</v>
      </c>
      <c r="E37" s="24" t="n">
        <v>7</v>
      </c>
      <c r="F37" s="24" t="n">
        <v>1</v>
      </c>
      <c r="G37" s="25" t="n">
        <v>2</v>
      </c>
      <c r="H37" s="24" t="n">
        <v>0</v>
      </c>
      <c r="I37" s="24" t="n">
        <v>0</v>
      </c>
      <c r="J37" s="24" t="n">
        <v>8</v>
      </c>
      <c r="K37" s="24" t="n">
        <v>5</v>
      </c>
      <c r="L37" s="24" t="n">
        <v>88</v>
      </c>
    </row>
    <row r="38" customFormat="false" ht="13.8" hidden="false" customHeight="false" outlineLevel="0" collapsed="false">
      <c r="A38" s="6" t="s">
        <v>27</v>
      </c>
      <c r="B38" s="15" t="n">
        <v>2023</v>
      </c>
      <c r="C38" s="24" t="n">
        <v>18</v>
      </c>
      <c r="D38" s="24" t="n">
        <v>21</v>
      </c>
      <c r="E38" s="24" t="n">
        <v>41</v>
      </c>
      <c r="F38" s="24" t="n">
        <v>9</v>
      </c>
      <c r="G38" s="25" t="n">
        <v>11</v>
      </c>
      <c r="H38" s="24" t="n">
        <v>0</v>
      </c>
      <c r="I38" s="24" t="n">
        <v>0</v>
      </c>
      <c r="J38" s="24" t="n">
        <v>4</v>
      </c>
      <c r="K38" s="24" t="n">
        <v>3</v>
      </c>
      <c r="L38" s="24" t="n">
        <v>93</v>
      </c>
    </row>
    <row r="39" customFormat="false" ht="13.8" hidden="false" customHeight="false" outlineLevel="0" collapsed="false">
      <c r="A39" s="6" t="s">
        <v>29</v>
      </c>
      <c r="B39" s="15" t="n">
        <v>2023</v>
      </c>
      <c r="C39" s="24" t="n">
        <v>20</v>
      </c>
      <c r="D39" s="24" t="n">
        <v>20</v>
      </c>
      <c r="E39" s="24" t="n">
        <v>41</v>
      </c>
      <c r="F39" s="24" t="n">
        <v>9</v>
      </c>
      <c r="G39" s="25" t="n">
        <v>9</v>
      </c>
      <c r="H39" s="24" t="n">
        <v>0</v>
      </c>
      <c r="I39" s="24" t="n">
        <v>0</v>
      </c>
      <c r="J39" s="24" t="n">
        <v>12</v>
      </c>
      <c r="K39" s="24" t="n">
        <v>10</v>
      </c>
      <c r="L39" s="24" t="n">
        <v>78</v>
      </c>
    </row>
    <row r="40" customFormat="false" ht="13.8" hidden="false" customHeight="false" outlineLevel="0" collapsed="false">
      <c r="A40" s="6" t="s">
        <v>30</v>
      </c>
      <c r="B40" s="15" t="n">
        <v>2023</v>
      </c>
      <c r="C40" s="24" t="n">
        <v>40</v>
      </c>
      <c r="D40" s="24" t="n">
        <v>19</v>
      </c>
      <c r="E40" s="24" t="n">
        <v>30</v>
      </c>
      <c r="F40" s="24" t="n">
        <v>5</v>
      </c>
      <c r="G40" s="25" t="n">
        <v>5</v>
      </c>
      <c r="H40" s="24" t="n">
        <v>0</v>
      </c>
      <c r="I40" s="24" t="n">
        <v>0</v>
      </c>
      <c r="J40" s="24" t="n">
        <v>13</v>
      </c>
      <c r="K40" s="24" t="n">
        <v>9</v>
      </c>
      <c r="L40" s="24" t="n">
        <v>78</v>
      </c>
    </row>
    <row r="41" customFormat="false" ht="13.8" hidden="false" customHeight="false" outlineLevel="0" collapsed="false">
      <c r="A41" s="6" t="s">
        <v>32</v>
      </c>
      <c r="B41" s="15" t="n">
        <v>2023</v>
      </c>
      <c r="C41" s="24" t="n">
        <v>44</v>
      </c>
      <c r="D41" s="24" t="n">
        <v>18</v>
      </c>
      <c r="E41" s="24" t="n">
        <v>26</v>
      </c>
      <c r="F41" s="24" t="n">
        <v>6</v>
      </c>
      <c r="G41" s="25" t="n">
        <v>7</v>
      </c>
      <c r="H41" s="24" t="n">
        <v>0</v>
      </c>
      <c r="I41" s="24" t="n">
        <v>0</v>
      </c>
      <c r="J41" s="24" t="n">
        <v>6</v>
      </c>
      <c r="K41" s="24" t="n">
        <v>5</v>
      </c>
      <c r="L41" s="24" t="n">
        <v>88</v>
      </c>
    </row>
    <row r="42" customFormat="false" ht="13.8" hidden="false" customHeight="false" outlineLevel="0" collapsed="false">
      <c r="A42" s="6" t="s">
        <v>33</v>
      </c>
      <c r="B42" s="15" t="n">
        <v>2023</v>
      </c>
      <c r="C42" s="24" t="n">
        <v>48</v>
      </c>
      <c r="D42" s="24" t="n">
        <v>18</v>
      </c>
      <c r="E42" s="24" t="n">
        <v>25</v>
      </c>
      <c r="F42" s="24" t="n">
        <v>5</v>
      </c>
      <c r="G42" s="25" t="n">
        <v>5</v>
      </c>
      <c r="H42" s="24" t="n">
        <v>0</v>
      </c>
      <c r="I42" s="24" t="n">
        <v>0</v>
      </c>
      <c r="J42" s="24" t="n">
        <v>16</v>
      </c>
      <c r="K42" s="24" t="n">
        <v>13</v>
      </c>
      <c r="L42" s="24" t="n">
        <v>71</v>
      </c>
    </row>
    <row r="43" customFormat="false" ht="13.8" hidden="false" customHeight="false" outlineLevel="0" collapsed="false">
      <c r="A43" s="6" t="s">
        <v>34</v>
      </c>
      <c r="B43" s="15" t="n">
        <v>2023</v>
      </c>
      <c r="C43" s="24" t="n">
        <v>11</v>
      </c>
      <c r="D43" s="24" t="n">
        <v>18</v>
      </c>
      <c r="E43" s="24" t="n">
        <v>41</v>
      </c>
      <c r="F43" s="24" t="n">
        <v>14</v>
      </c>
      <c r="G43" s="25" t="n">
        <v>16</v>
      </c>
      <c r="H43" s="24" t="n">
        <v>0</v>
      </c>
      <c r="I43" s="24" t="n">
        <v>0</v>
      </c>
      <c r="J43" s="24" t="n">
        <v>5</v>
      </c>
      <c r="K43" s="24" t="n">
        <v>6</v>
      </c>
      <c r="L43" s="24" t="n">
        <v>89</v>
      </c>
    </row>
    <row r="44" customFormat="false" ht="13.8" hidden="false" customHeight="false" outlineLevel="0" collapsed="false">
      <c r="A44" s="6" t="s">
        <v>35</v>
      </c>
      <c r="B44" s="15" t="n">
        <v>2023</v>
      </c>
      <c r="C44" s="24" t="n">
        <v>47</v>
      </c>
      <c r="D44" s="24" t="n">
        <v>18</v>
      </c>
      <c r="E44" s="24" t="n">
        <v>23</v>
      </c>
      <c r="F44" s="24" t="n">
        <v>5</v>
      </c>
      <c r="G44" s="25" t="n">
        <v>7</v>
      </c>
      <c r="H44" s="24" t="n">
        <v>0</v>
      </c>
      <c r="I44" s="24" t="n">
        <v>0</v>
      </c>
      <c r="J44" s="24" t="n">
        <v>5</v>
      </c>
      <c r="K44" s="24" t="n">
        <v>4</v>
      </c>
      <c r="L44" s="24" t="n">
        <v>90</v>
      </c>
    </row>
    <row r="45" customFormat="false" ht="13.8" hidden="false" customHeight="false" outlineLevel="0" collapsed="false">
      <c r="A45" s="6" t="s">
        <v>37</v>
      </c>
      <c r="B45" s="15" t="n">
        <v>2023</v>
      </c>
      <c r="C45" s="24" t="n">
        <v>77</v>
      </c>
      <c r="D45" s="24" t="n">
        <v>11</v>
      </c>
      <c r="E45" s="24" t="n">
        <v>9</v>
      </c>
      <c r="F45" s="24" t="n">
        <v>2</v>
      </c>
      <c r="G45" s="25" t="n">
        <v>2</v>
      </c>
      <c r="H45" s="24" t="n">
        <v>0</v>
      </c>
      <c r="I45" s="24" t="n">
        <v>0</v>
      </c>
      <c r="J45" s="24" t="n">
        <v>11</v>
      </c>
      <c r="K45" s="24" t="n">
        <v>8</v>
      </c>
      <c r="L45" s="24" t="n">
        <v>82</v>
      </c>
    </row>
    <row r="46" customFormat="false" ht="25.35" hidden="false" customHeight="false" outlineLevel="0" collapsed="false">
      <c r="A46" s="6" t="s">
        <v>38</v>
      </c>
      <c r="B46" s="15" t="n">
        <v>2023</v>
      </c>
      <c r="C46" s="24" t="n">
        <v>8</v>
      </c>
      <c r="D46" s="24" t="n">
        <v>15</v>
      </c>
      <c r="E46" s="24" t="n">
        <v>45</v>
      </c>
      <c r="F46" s="24" t="n">
        <v>15</v>
      </c>
      <c r="G46" s="25" t="n">
        <v>16</v>
      </c>
      <c r="H46" s="24" t="n">
        <v>0</v>
      </c>
      <c r="I46" s="24" t="n">
        <v>0</v>
      </c>
      <c r="J46" s="24" t="n">
        <v>8</v>
      </c>
      <c r="K46" s="24" t="n">
        <v>9</v>
      </c>
      <c r="L46" s="24" t="n">
        <v>83</v>
      </c>
    </row>
    <row r="47" customFormat="false" ht="13.8" hidden="false" customHeight="false" outlineLevel="0" collapsed="false">
      <c r="A47" s="16" t="s">
        <v>20</v>
      </c>
      <c r="B47" s="17" t="n">
        <v>2022</v>
      </c>
      <c r="C47" s="29" t="n">
        <v>26</v>
      </c>
      <c r="D47" s="29" t="n">
        <v>20</v>
      </c>
      <c r="E47" s="29" t="n">
        <v>36</v>
      </c>
      <c r="F47" s="29" t="n">
        <v>10</v>
      </c>
      <c r="G47" s="30" t="n">
        <v>9</v>
      </c>
      <c r="H47" s="29" t="n">
        <v>0</v>
      </c>
      <c r="I47" s="29" t="n">
        <v>0</v>
      </c>
      <c r="J47" s="29" t="n">
        <v>11</v>
      </c>
      <c r="K47" s="29" t="n">
        <v>10</v>
      </c>
      <c r="L47" s="29" t="n">
        <v>78</v>
      </c>
    </row>
    <row r="48" customFormat="false" ht="13.8" hidden="false" customHeight="false" outlineLevel="0" collapsed="false">
      <c r="A48" s="6" t="s">
        <v>22</v>
      </c>
      <c r="B48" s="15" t="n">
        <v>2022</v>
      </c>
      <c r="C48" s="24" t="n">
        <v>41</v>
      </c>
      <c r="D48" s="24" t="n">
        <v>20</v>
      </c>
      <c r="E48" s="24" t="n">
        <v>26</v>
      </c>
      <c r="F48" s="24" t="n">
        <v>6</v>
      </c>
      <c r="G48" s="25" t="n">
        <v>7</v>
      </c>
      <c r="H48" s="24" t="n">
        <v>0</v>
      </c>
      <c r="I48" s="24" t="n">
        <v>0</v>
      </c>
      <c r="J48" s="24" t="n">
        <v>8</v>
      </c>
      <c r="K48" s="24" t="n">
        <v>7</v>
      </c>
      <c r="L48" s="24" t="n">
        <v>85</v>
      </c>
    </row>
    <row r="49" customFormat="false" ht="13.8" hidden="false" customHeight="false" outlineLevel="0" collapsed="false">
      <c r="A49" s="6" t="s">
        <v>23</v>
      </c>
      <c r="B49" s="15" t="n">
        <v>2022</v>
      </c>
      <c r="C49" s="24" t="n">
        <v>39</v>
      </c>
      <c r="D49" s="24" t="n">
        <v>20</v>
      </c>
      <c r="E49" s="24" t="n">
        <v>31</v>
      </c>
      <c r="F49" s="24" t="n">
        <v>6</v>
      </c>
      <c r="G49" s="25" t="n">
        <v>5</v>
      </c>
      <c r="H49" s="24" t="n">
        <v>0</v>
      </c>
      <c r="I49" s="24" t="n">
        <v>0</v>
      </c>
      <c r="J49" s="24" t="n">
        <v>18</v>
      </c>
      <c r="K49" s="24" t="n">
        <v>13</v>
      </c>
      <c r="L49" s="24" t="n">
        <v>69</v>
      </c>
    </row>
    <row r="50" customFormat="false" ht="13.8" hidden="false" customHeight="false" outlineLevel="0" collapsed="false">
      <c r="A50" s="6" t="s">
        <v>24</v>
      </c>
      <c r="B50" s="15" t="n">
        <v>2022</v>
      </c>
      <c r="C50" s="24" t="n">
        <v>91</v>
      </c>
      <c r="D50" s="24" t="n">
        <v>5</v>
      </c>
      <c r="E50" s="24" t="n">
        <v>4</v>
      </c>
      <c r="F50" s="24" t="n">
        <v>1</v>
      </c>
      <c r="G50" s="25" t="n">
        <v>0</v>
      </c>
      <c r="H50" s="24" t="n">
        <v>0</v>
      </c>
      <c r="I50" s="24" t="n">
        <v>0</v>
      </c>
      <c r="J50" s="24" t="n">
        <v>24</v>
      </c>
      <c r="K50" s="24" t="n">
        <v>14</v>
      </c>
      <c r="L50" s="24" t="n">
        <v>63</v>
      </c>
    </row>
    <row r="51" customFormat="false" ht="13.8" hidden="false" customHeight="false" outlineLevel="0" collapsed="false">
      <c r="A51" s="6" t="s">
        <v>26</v>
      </c>
      <c r="B51" s="15" t="n">
        <v>2022</v>
      </c>
      <c r="C51" s="24" t="n">
        <v>83</v>
      </c>
      <c r="D51" s="24" t="n">
        <v>7</v>
      </c>
      <c r="E51" s="24" t="n">
        <v>7</v>
      </c>
      <c r="F51" s="24" t="n">
        <v>1</v>
      </c>
      <c r="G51" s="25" t="n">
        <v>2</v>
      </c>
      <c r="H51" s="24" t="n">
        <v>0</v>
      </c>
      <c r="I51" s="24" t="n">
        <v>0</v>
      </c>
      <c r="J51" s="24" t="n">
        <v>7</v>
      </c>
      <c r="K51" s="24" t="n">
        <v>4</v>
      </c>
      <c r="L51" s="24" t="n">
        <v>89</v>
      </c>
    </row>
    <row r="52" customFormat="false" ht="13.8" hidden="false" customHeight="false" outlineLevel="0" collapsed="false">
      <c r="A52" s="6" t="s">
        <v>27</v>
      </c>
      <c r="B52" s="15" t="n">
        <v>2022</v>
      </c>
      <c r="C52" s="24" t="n">
        <v>19</v>
      </c>
      <c r="D52" s="24" t="n">
        <v>21</v>
      </c>
      <c r="E52" s="24" t="n">
        <v>40</v>
      </c>
      <c r="F52" s="24" t="n">
        <v>8</v>
      </c>
      <c r="G52" s="25" t="n">
        <v>12</v>
      </c>
      <c r="H52" s="24" t="n">
        <v>0</v>
      </c>
      <c r="I52" s="24" t="n">
        <v>0</v>
      </c>
      <c r="J52" s="24" t="n">
        <v>4</v>
      </c>
      <c r="K52" s="24" t="n">
        <v>3</v>
      </c>
      <c r="L52" s="24" t="n">
        <v>93</v>
      </c>
    </row>
    <row r="53" customFormat="false" ht="13.8" hidden="false" customHeight="false" outlineLevel="0" collapsed="false">
      <c r="A53" s="6" t="s">
        <v>29</v>
      </c>
      <c r="B53" s="15" t="n">
        <v>2022</v>
      </c>
      <c r="C53" s="24" t="n">
        <v>21</v>
      </c>
      <c r="D53" s="24" t="n">
        <v>21</v>
      </c>
      <c r="E53" s="24" t="n">
        <v>41</v>
      </c>
      <c r="F53" s="24" t="n">
        <v>9</v>
      </c>
      <c r="G53" s="25" t="n">
        <v>8</v>
      </c>
      <c r="H53" s="24" t="n">
        <v>0</v>
      </c>
      <c r="I53" s="24" t="n">
        <v>0</v>
      </c>
      <c r="J53" s="24" t="n">
        <v>12</v>
      </c>
      <c r="K53" s="24" t="n">
        <v>10</v>
      </c>
      <c r="L53" s="24" t="n">
        <v>78</v>
      </c>
    </row>
    <row r="54" customFormat="false" ht="13.8" hidden="false" customHeight="false" outlineLevel="0" collapsed="false">
      <c r="A54" s="6" t="s">
        <v>30</v>
      </c>
      <c r="B54" s="15" t="n">
        <v>2022</v>
      </c>
      <c r="C54" s="24" t="n">
        <v>41</v>
      </c>
      <c r="D54" s="24" t="n">
        <v>20</v>
      </c>
      <c r="E54" s="24" t="n">
        <v>29</v>
      </c>
      <c r="F54" s="24" t="n">
        <v>5</v>
      </c>
      <c r="G54" s="25" t="n">
        <v>5</v>
      </c>
      <c r="H54" s="24" t="n">
        <v>0</v>
      </c>
      <c r="I54" s="24" t="n">
        <v>0</v>
      </c>
      <c r="J54" s="24" t="n">
        <v>13</v>
      </c>
      <c r="K54" s="24" t="n">
        <v>9</v>
      </c>
      <c r="L54" s="24" t="n">
        <v>78</v>
      </c>
    </row>
    <row r="55" customFormat="false" ht="13.8" hidden="false" customHeight="false" outlineLevel="0" collapsed="false">
      <c r="A55" s="6" t="s">
        <v>32</v>
      </c>
      <c r="B55" s="15" t="n">
        <v>2022</v>
      </c>
      <c r="C55" s="24" t="n">
        <v>44</v>
      </c>
      <c r="D55" s="24" t="n">
        <v>18</v>
      </c>
      <c r="E55" s="24" t="n">
        <v>25</v>
      </c>
      <c r="F55" s="24" t="n">
        <v>5</v>
      </c>
      <c r="G55" s="25" t="n">
        <v>7</v>
      </c>
      <c r="H55" s="24" t="n">
        <v>0</v>
      </c>
      <c r="I55" s="24" t="n">
        <v>0</v>
      </c>
      <c r="J55" s="24" t="n">
        <v>6</v>
      </c>
      <c r="K55" s="24" t="n">
        <v>5</v>
      </c>
      <c r="L55" s="24" t="n">
        <v>88</v>
      </c>
    </row>
    <row r="56" customFormat="false" ht="13.8" hidden="false" customHeight="false" outlineLevel="0" collapsed="false">
      <c r="A56" s="6" t="s">
        <v>33</v>
      </c>
      <c r="B56" s="15" t="n">
        <v>2022</v>
      </c>
      <c r="C56" s="24" t="n">
        <v>50</v>
      </c>
      <c r="D56" s="24" t="n">
        <v>16</v>
      </c>
      <c r="E56" s="24" t="n">
        <v>25</v>
      </c>
      <c r="F56" s="24" t="n">
        <v>5</v>
      </c>
      <c r="G56" s="25" t="n">
        <v>5</v>
      </c>
      <c r="H56" s="24" t="n">
        <v>0</v>
      </c>
      <c r="I56" s="24" t="n">
        <v>0</v>
      </c>
      <c r="J56" s="24" t="n">
        <v>15</v>
      </c>
      <c r="K56" s="24" t="n">
        <v>12</v>
      </c>
      <c r="L56" s="24" t="n">
        <v>74</v>
      </c>
    </row>
    <row r="57" customFormat="false" ht="13.8" hidden="false" customHeight="false" outlineLevel="0" collapsed="false">
      <c r="A57" s="6" t="s">
        <v>34</v>
      </c>
      <c r="B57" s="15" t="n">
        <v>2022</v>
      </c>
      <c r="C57" s="24" t="n">
        <v>11</v>
      </c>
      <c r="D57" s="24" t="n">
        <v>17</v>
      </c>
      <c r="E57" s="24" t="n">
        <v>41</v>
      </c>
      <c r="F57" s="24" t="n">
        <v>14</v>
      </c>
      <c r="G57" s="25" t="n">
        <v>16</v>
      </c>
      <c r="H57" s="24" t="n">
        <v>0</v>
      </c>
      <c r="I57" s="24" t="n">
        <v>0</v>
      </c>
      <c r="J57" s="24" t="n">
        <v>5</v>
      </c>
      <c r="K57" s="24" t="n">
        <v>6</v>
      </c>
      <c r="L57" s="24" t="n">
        <v>89</v>
      </c>
    </row>
    <row r="58" customFormat="false" ht="13.8" hidden="false" customHeight="false" outlineLevel="0" collapsed="false">
      <c r="A58" s="6" t="s">
        <v>35</v>
      </c>
      <c r="B58" s="15" t="n">
        <v>2022</v>
      </c>
      <c r="C58" s="24" t="n">
        <v>47</v>
      </c>
      <c r="D58" s="24" t="n">
        <v>19</v>
      </c>
      <c r="E58" s="24" t="n">
        <v>22</v>
      </c>
      <c r="F58" s="24" t="n">
        <v>5</v>
      </c>
      <c r="G58" s="25" t="n">
        <v>7</v>
      </c>
      <c r="H58" s="24" t="n">
        <v>0</v>
      </c>
      <c r="I58" s="24" t="n">
        <v>0</v>
      </c>
      <c r="J58" s="24" t="n">
        <v>5</v>
      </c>
      <c r="K58" s="24" t="n">
        <v>5</v>
      </c>
      <c r="L58" s="24" t="n">
        <v>90</v>
      </c>
    </row>
    <row r="59" customFormat="false" ht="13.8" hidden="false" customHeight="false" outlineLevel="0" collapsed="false">
      <c r="A59" s="6" t="s">
        <v>37</v>
      </c>
      <c r="B59" s="15" t="n">
        <v>2022</v>
      </c>
      <c r="C59" s="24" t="n">
        <v>77</v>
      </c>
      <c r="D59" s="24" t="n">
        <v>11</v>
      </c>
      <c r="E59" s="24" t="n">
        <v>9</v>
      </c>
      <c r="F59" s="24" t="n">
        <v>2</v>
      </c>
      <c r="G59" s="25" t="n">
        <v>2</v>
      </c>
      <c r="H59" s="24" t="n">
        <v>0</v>
      </c>
      <c r="I59" s="24" t="n">
        <v>0</v>
      </c>
      <c r="J59" s="24" t="n">
        <v>10</v>
      </c>
      <c r="K59" s="24" t="n">
        <v>7</v>
      </c>
      <c r="L59" s="24" t="n">
        <v>82</v>
      </c>
    </row>
    <row r="60" customFormat="false" ht="25.35" hidden="false" customHeight="false" outlineLevel="0" collapsed="false">
      <c r="A60" s="6" t="s">
        <v>38</v>
      </c>
      <c r="B60" s="15" t="n">
        <v>2022</v>
      </c>
      <c r="C60" s="24" t="n">
        <v>10</v>
      </c>
      <c r="D60" s="24" t="n">
        <v>15</v>
      </c>
      <c r="E60" s="24" t="n">
        <v>46</v>
      </c>
      <c r="F60" s="24" t="n">
        <v>15</v>
      </c>
      <c r="G60" s="25" t="n">
        <v>15</v>
      </c>
      <c r="H60" s="24" t="n">
        <v>0</v>
      </c>
      <c r="I60" s="24" t="n">
        <v>0</v>
      </c>
      <c r="J60" s="24" t="n">
        <v>8</v>
      </c>
      <c r="K60" s="24" t="n">
        <v>9</v>
      </c>
      <c r="L60" s="24" t="n">
        <v>82</v>
      </c>
    </row>
    <row r="61" customFormat="false" ht="13.8" hidden="false" customHeight="false" outlineLevel="0" collapsed="false">
      <c r="A61" s="16" t="s">
        <v>20</v>
      </c>
      <c r="B61" s="17" t="n">
        <v>2021</v>
      </c>
      <c r="C61" s="29" t="n">
        <v>28</v>
      </c>
      <c r="D61" s="29" t="n">
        <v>20</v>
      </c>
      <c r="E61" s="29" t="n">
        <v>36</v>
      </c>
      <c r="F61" s="29" t="n">
        <v>9</v>
      </c>
      <c r="G61" s="30" t="n">
        <v>8</v>
      </c>
      <c r="H61" s="29" t="n">
        <v>0</v>
      </c>
      <c r="I61" s="29" t="n">
        <v>0</v>
      </c>
      <c r="J61" s="29" t="n">
        <v>13</v>
      </c>
      <c r="K61" s="29" t="n">
        <v>11</v>
      </c>
      <c r="L61" s="29" t="n">
        <v>76</v>
      </c>
    </row>
    <row r="62" customFormat="false" ht="13.8" hidden="false" customHeight="false" outlineLevel="0" collapsed="false">
      <c r="A62" s="6" t="s">
        <v>22</v>
      </c>
      <c r="B62" s="15" t="n">
        <v>2021</v>
      </c>
      <c r="C62" s="24" t="n">
        <v>43</v>
      </c>
      <c r="D62" s="24" t="n">
        <v>20</v>
      </c>
      <c r="E62" s="24" t="n">
        <v>26</v>
      </c>
      <c r="F62" s="24" t="n">
        <v>6</v>
      </c>
      <c r="G62" s="25" t="n">
        <v>7</v>
      </c>
      <c r="H62" s="24" t="n">
        <v>0</v>
      </c>
      <c r="I62" s="24" t="n">
        <v>0</v>
      </c>
      <c r="J62" s="24" t="n">
        <v>9</v>
      </c>
      <c r="K62" s="24" t="n">
        <v>7</v>
      </c>
      <c r="L62" s="24" t="n">
        <v>84</v>
      </c>
    </row>
    <row r="63" customFormat="false" ht="13.8" hidden="false" customHeight="false" outlineLevel="0" collapsed="false">
      <c r="A63" s="6" t="s">
        <v>23</v>
      </c>
      <c r="B63" s="15" t="n">
        <v>2021</v>
      </c>
      <c r="C63" s="24" t="n">
        <v>41</v>
      </c>
      <c r="D63" s="24" t="n">
        <v>19</v>
      </c>
      <c r="E63" s="24" t="n">
        <v>30</v>
      </c>
      <c r="F63" s="24" t="n">
        <v>5</v>
      </c>
      <c r="G63" s="25" t="n">
        <v>5</v>
      </c>
      <c r="H63" s="24" t="n">
        <v>0</v>
      </c>
      <c r="I63" s="24" t="n">
        <v>0</v>
      </c>
      <c r="J63" s="24" t="n">
        <v>19</v>
      </c>
      <c r="K63" s="24" t="n">
        <v>13</v>
      </c>
      <c r="L63" s="24" t="n">
        <v>68</v>
      </c>
    </row>
    <row r="64" customFormat="false" ht="13.8" hidden="false" customHeight="false" outlineLevel="0" collapsed="false">
      <c r="A64" s="6" t="s">
        <v>24</v>
      </c>
      <c r="B64" s="15" t="n">
        <v>2021</v>
      </c>
      <c r="C64" s="24" t="n">
        <v>90</v>
      </c>
      <c r="D64" s="24" t="n">
        <v>5</v>
      </c>
      <c r="E64" s="24" t="n">
        <v>4</v>
      </c>
      <c r="F64" s="24" t="n">
        <v>0</v>
      </c>
      <c r="G64" s="25" t="n">
        <v>0</v>
      </c>
      <c r="H64" s="24" t="n">
        <v>0</v>
      </c>
      <c r="I64" s="24" t="n">
        <v>0</v>
      </c>
      <c r="J64" s="24" t="n">
        <v>24</v>
      </c>
      <c r="K64" s="24" t="n">
        <v>13</v>
      </c>
      <c r="L64" s="24" t="n">
        <v>63</v>
      </c>
    </row>
    <row r="65" customFormat="false" ht="13.8" hidden="false" customHeight="false" outlineLevel="0" collapsed="false">
      <c r="A65" s="6" t="s">
        <v>26</v>
      </c>
      <c r="B65" s="15" t="n">
        <v>2021</v>
      </c>
      <c r="C65" s="24" t="n">
        <v>83</v>
      </c>
      <c r="D65" s="24" t="n">
        <v>7</v>
      </c>
      <c r="E65" s="24" t="n">
        <v>7</v>
      </c>
      <c r="F65" s="24" t="n">
        <v>1</v>
      </c>
      <c r="G65" s="25" t="n">
        <v>2</v>
      </c>
      <c r="H65" s="24" t="n">
        <v>0</v>
      </c>
      <c r="I65" s="24" t="n">
        <v>0</v>
      </c>
      <c r="J65" s="24" t="n">
        <v>6</v>
      </c>
      <c r="K65" s="24" t="n">
        <v>4</v>
      </c>
      <c r="L65" s="24" t="n">
        <v>90</v>
      </c>
    </row>
    <row r="66" customFormat="false" ht="13.8" hidden="false" customHeight="false" outlineLevel="0" collapsed="false">
      <c r="A66" s="6" t="s">
        <v>27</v>
      </c>
      <c r="B66" s="15" t="n">
        <v>2021</v>
      </c>
      <c r="C66" s="24" t="n">
        <v>19</v>
      </c>
      <c r="D66" s="24" t="n">
        <v>23</v>
      </c>
      <c r="E66" s="24" t="n">
        <v>39</v>
      </c>
      <c r="F66" s="24" t="n">
        <v>8</v>
      </c>
      <c r="G66" s="25" t="n">
        <v>11</v>
      </c>
      <c r="H66" s="24" t="n">
        <v>0</v>
      </c>
      <c r="I66" s="24" t="n">
        <v>0</v>
      </c>
      <c r="J66" s="24" t="n">
        <v>4</v>
      </c>
      <c r="K66" s="24" t="n">
        <v>3</v>
      </c>
      <c r="L66" s="24" t="n">
        <v>92</v>
      </c>
    </row>
    <row r="67" customFormat="false" ht="13.8" hidden="false" customHeight="false" outlineLevel="0" collapsed="false">
      <c r="A67" s="6" t="s">
        <v>29</v>
      </c>
      <c r="B67" s="15" t="n">
        <v>2021</v>
      </c>
      <c r="C67" s="24" t="n">
        <v>20</v>
      </c>
      <c r="D67" s="24" t="n">
        <v>25</v>
      </c>
      <c r="E67" s="24" t="n">
        <v>40</v>
      </c>
      <c r="F67" s="24" t="n">
        <v>8</v>
      </c>
      <c r="G67" s="25" t="n">
        <v>8</v>
      </c>
      <c r="H67" s="24" t="n">
        <v>0</v>
      </c>
      <c r="I67" s="24" t="n">
        <v>0</v>
      </c>
      <c r="J67" s="24" t="n">
        <v>13</v>
      </c>
      <c r="K67" s="24" t="n">
        <v>10</v>
      </c>
      <c r="L67" s="24" t="n">
        <v>77</v>
      </c>
    </row>
    <row r="68" customFormat="false" ht="13.8" hidden="false" customHeight="false" outlineLevel="0" collapsed="false">
      <c r="A68" s="6" t="s">
        <v>30</v>
      </c>
      <c r="B68" s="15" t="n">
        <v>2021</v>
      </c>
      <c r="C68" s="24" t="n">
        <v>41</v>
      </c>
      <c r="D68" s="24" t="n">
        <v>22</v>
      </c>
      <c r="E68" s="24" t="n">
        <v>28</v>
      </c>
      <c r="F68" s="24" t="n">
        <v>5</v>
      </c>
      <c r="G68" s="25" t="n">
        <v>5</v>
      </c>
      <c r="H68" s="24" t="n">
        <v>0</v>
      </c>
      <c r="I68" s="24" t="n">
        <v>0</v>
      </c>
      <c r="J68" s="24" t="n">
        <v>13</v>
      </c>
      <c r="K68" s="24" t="n">
        <v>9</v>
      </c>
      <c r="L68" s="24" t="n">
        <v>78</v>
      </c>
    </row>
    <row r="69" customFormat="false" ht="13.8" hidden="false" customHeight="false" outlineLevel="0" collapsed="false">
      <c r="A69" s="6" t="s">
        <v>32</v>
      </c>
      <c r="B69" s="15" t="n">
        <v>2021</v>
      </c>
      <c r="C69" s="24" t="n">
        <v>42</v>
      </c>
      <c r="D69" s="24" t="n">
        <v>21</v>
      </c>
      <c r="E69" s="24" t="n">
        <v>25</v>
      </c>
      <c r="F69" s="24" t="n">
        <v>5</v>
      </c>
      <c r="G69" s="25" t="n">
        <v>6</v>
      </c>
      <c r="H69" s="24" t="n">
        <v>0</v>
      </c>
      <c r="I69" s="24" t="n">
        <v>0</v>
      </c>
      <c r="J69" s="24" t="n">
        <v>7</v>
      </c>
      <c r="K69" s="24" t="n">
        <v>6</v>
      </c>
      <c r="L69" s="24" t="n">
        <v>88</v>
      </c>
    </row>
    <row r="70" customFormat="false" ht="13.8" hidden="false" customHeight="false" outlineLevel="0" collapsed="false">
      <c r="A70" s="6" t="s">
        <v>33</v>
      </c>
      <c r="B70" s="15" t="n">
        <v>2021</v>
      </c>
      <c r="C70" s="24" t="n">
        <v>50</v>
      </c>
      <c r="D70" s="24" t="n">
        <v>21</v>
      </c>
      <c r="E70" s="24" t="n">
        <v>22</v>
      </c>
      <c r="F70" s="24" t="n">
        <v>4</v>
      </c>
      <c r="G70" s="25" t="n">
        <v>4</v>
      </c>
      <c r="H70" s="24" t="n">
        <v>0</v>
      </c>
      <c r="I70" s="24" t="n">
        <v>0</v>
      </c>
      <c r="J70" s="24" t="n">
        <v>17</v>
      </c>
      <c r="K70" s="24" t="n">
        <v>12</v>
      </c>
      <c r="L70" s="24" t="n">
        <v>71</v>
      </c>
    </row>
    <row r="71" customFormat="false" ht="13.8" hidden="false" customHeight="false" outlineLevel="0" collapsed="false">
      <c r="A71" s="6" t="s">
        <v>34</v>
      </c>
      <c r="B71" s="15" t="n">
        <v>2021</v>
      </c>
      <c r="C71" s="24" t="n">
        <v>11</v>
      </c>
      <c r="D71" s="24" t="n">
        <v>18</v>
      </c>
      <c r="E71" s="24" t="n">
        <v>41</v>
      </c>
      <c r="F71" s="24" t="n">
        <v>13</v>
      </c>
      <c r="G71" s="25" t="n">
        <v>16</v>
      </c>
      <c r="H71" s="24" t="n">
        <v>0</v>
      </c>
      <c r="I71" s="24" t="n">
        <v>0</v>
      </c>
      <c r="J71" s="24" t="n">
        <v>5</v>
      </c>
      <c r="K71" s="24" t="n">
        <v>6</v>
      </c>
      <c r="L71" s="24" t="n">
        <v>88</v>
      </c>
    </row>
    <row r="72" customFormat="false" ht="13.8" hidden="false" customHeight="false" outlineLevel="0" collapsed="false">
      <c r="A72" s="6" t="s">
        <v>35</v>
      </c>
      <c r="B72" s="15" t="n">
        <v>2021</v>
      </c>
      <c r="C72" s="24" t="n">
        <v>47</v>
      </c>
      <c r="D72" s="24" t="n">
        <v>18</v>
      </c>
      <c r="E72" s="24" t="n">
        <v>23</v>
      </c>
      <c r="F72" s="24" t="n">
        <v>5</v>
      </c>
      <c r="G72" s="25" t="n">
        <v>7</v>
      </c>
      <c r="H72" s="24" t="n">
        <v>0</v>
      </c>
      <c r="I72" s="24" t="n">
        <v>0</v>
      </c>
      <c r="J72" s="24" t="n">
        <v>6</v>
      </c>
      <c r="K72" s="24" t="n">
        <v>5</v>
      </c>
      <c r="L72" s="24" t="n">
        <v>88</v>
      </c>
    </row>
    <row r="73" customFormat="false" ht="13.8" hidden="false" customHeight="false" outlineLevel="0" collapsed="false">
      <c r="A73" s="6" t="s">
        <v>37</v>
      </c>
      <c r="B73" s="15" t="n">
        <v>2021</v>
      </c>
      <c r="C73" s="24" t="n">
        <v>75</v>
      </c>
      <c r="D73" s="24" t="n">
        <v>12</v>
      </c>
      <c r="E73" s="24" t="n">
        <v>9</v>
      </c>
      <c r="F73" s="24" t="n">
        <v>2</v>
      </c>
      <c r="G73" s="25" t="n">
        <v>2</v>
      </c>
      <c r="H73" s="24" t="n">
        <v>0</v>
      </c>
      <c r="I73" s="24" t="n">
        <v>0</v>
      </c>
      <c r="J73" s="24" t="n">
        <v>12</v>
      </c>
      <c r="K73" s="24" t="n">
        <v>9</v>
      </c>
      <c r="L73" s="24" t="n">
        <v>79</v>
      </c>
    </row>
    <row r="74" customFormat="false" ht="25.35" hidden="false" customHeight="false" outlineLevel="0" collapsed="false">
      <c r="A74" s="6" t="s">
        <v>38</v>
      </c>
      <c r="B74" s="15" t="n">
        <v>2021</v>
      </c>
      <c r="C74" s="24" t="n">
        <v>12</v>
      </c>
      <c r="D74" s="24" t="n">
        <v>15</v>
      </c>
      <c r="E74" s="24" t="n">
        <v>45</v>
      </c>
      <c r="F74" s="24" t="n">
        <v>14</v>
      </c>
      <c r="G74" s="25" t="n">
        <v>14</v>
      </c>
      <c r="H74" s="24" t="n">
        <v>0</v>
      </c>
      <c r="I74" s="24" t="n">
        <v>0</v>
      </c>
      <c r="J74" s="24" t="n">
        <v>9</v>
      </c>
      <c r="K74" s="24" t="n">
        <v>9</v>
      </c>
      <c r="L74" s="24" t="n">
        <v>82</v>
      </c>
    </row>
    <row r="75" customFormat="false" ht="13.8" hidden="false" customHeight="false" outlineLevel="0" collapsed="false">
      <c r="A75" s="16" t="s">
        <v>20</v>
      </c>
      <c r="B75" s="17" t="n">
        <v>2020</v>
      </c>
      <c r="C75" s="29" t="n">
        <v>30</v>
      </c>
      <c r="D75" s="29" t="n">
        <v>20</v>
      </c>
      <c r="E75" s="29" t="n">
        <v>35</v>
      </c>
      <c r="F75" s="29" t="n">
        <v>8</v>
      </c>
      <c r="G75" s="30" t="n">
        <v>7</v>
      </c>
      <c r="H75" s="29" t="n">
        <v>0</v>
      </c>
      <c r="I75" s="29" t="n">
        <v>0</v>
      </c>
      <c r="J75" s="29" t="n">
        <v>14</v>
      </c>
      <c r="K75" s="29" t="n">
        <v>12</v>
      </c>
      <c r="L75" s="29" t="n">
        <v>74</v>
      </c>
    </row>
    <row r="76" customFormat="false" ht="13.8" hidden="false" customHeight="false" outlineLevel="0" collapsed="false">
      <c r="A76" s="6" t="s">
        <v>22</v>
      </c>
      <c r="B76" s="15" t="n">
        <v>2020</v>
      </c>
      <c r="C76" s="24" t="n">
        <v>43</v>
      </c>
      <c r="D76" s="24" t="n">
        <v>20</v>
      </c>
      <c r="E76" s="24" t="n">
        <v>25</v>
      </c>
      <c r="F76" s="24" t="n">
        <v>5</v>
      </c>
      <c r="G76" s="25" t="n">
        <v>6</v>
      </c>
      <c r="H76" s="24" t="n">
        <v>0</v>
      </c>
      <c r="I76" s="24" t="n">
        <v>0</v>
      </c>
      <c r="J76" s="24" t="n">
        <v>9</v>
      </c>
      <c r="K76" s="24" t="n">
        <v>7</v>
      </c>
      <c r="L76" s="24" t="n">
        <v>83</v>
      </c>
    </row>
    <row r="77" customFormat="false" ht="13.8" hidden="false" customHeight="false" outlineLevel="0" collapsed="false">
      <c r="A77" s="6" t="s">
        <v>23</v>
      </c>
      <c r="B77" s="15" t="n">
        <v>2020</v>
      </c>
      <c r="C77" s="24" t="n">
        <v>45</v>
      </c>
      <c r="D77" s="24" t="n">
        <v>19</v>
      </c>
      <c r="E77" s="24" t="n">
        <v>27</v>
      </c>
      <c r="F77" s="24" t="n">
        <v>5</v>
      </c>
      <c r="G77" s="25" t="n">
        <v>4</v>
      </c>
      <c r="H77" s="24" t="n">
        <v>0</v>
      </c>
      <c r="I77" s="24" t="n">
        <v>0</v>
      </c>
      <c r="J77" s="24" t="n">
        <v>22</v>
      </c>
      <c r="K77" s="24" t="n">
        <v>15</v>
      </c>
      <c r="L77" s="24" t="n">
        <v>63</v>
      </c>
    </row>
    <row r="78" customFormat="false" ht="13.8" hidden="false" customHeight="false" outlineLevel="0" collapsed="false">
      <c r="A78" s="6" t="s">
        <v>24</v>
      </c>
      <c r="B78" s="15" t="n">
        <v>2020</v>
      </c>
      <c r="C78" s="24" t="n">
        <v>90</v>
      </c>
      <c r="D78" s="24" t="n">
        <v>5</v>
      </c>
      <c r="E78" s="24" t="n">
        <v>4</v>
      </c>
      <c r="F78" s="24" t="n">
        <v>1</v>
      </c>
      <c r="G78" s="25" t="n">
        <v>0</v>
      </c>
      <c r="H78" s="24" t="n">
        <v>0</v>
      </c>
      <c r="I78" s="24" t="n">
        <v>0</v>
      </c>
      <c r="J78" s="24" t="n">
        <v>26</v>
      </c>
      <c r="K78" s="24" t="n">
        <v>14</v>
      </c>
      <c r="L78" s="24" t="n">
        <v>60</v>
      </c>
    </row>
    <row r="79" customFormat="false" ht="13.8" hidden="false" customHeight="false" outlineLevel="0" collapsed="false">
      <c r="A79" s="6" t="s">
        <v>26</v>
      </c>
      <c r="B79" s="15" t="n">
        <v>2020</v>
      </c>
      <c r="C79" s="24" t="n">
        <v>83</v>
      </c>
      <c r="D79" s="24" t="n">
        <v>8</v>
      </c>
      <c r="E79" s="24" t="n">
        <v>7</v>
      </c>
      <c r="F79" s="24" t="n">
        <v>1</v>
      </c>
      <c r="G79" s="25" t="n">
        <v>2</v>
      </c>
      <c r="H79" s="24" t="n">
        <v>0</v>
      </c>
      <c r="I79" s="24" t="n">
        <v>0</v>
      </c>
      <c r="J79" s="24" t="n">
        <v>6</v>
      </c>
      <c r="K79" s="24" t="n">
        <v>4</v>
      </c>
      <c r="L79" s="24" t="n">
        <v>91</v>
      </c>
    </row>
    <row r="80" customFormat="false" ht="13.8" hidden="false" customHeight="false" outlineLevel="0" collapsed="false">
      <c r="A80" s="6" t="s">
        <v>27</v>
      </c>
      <c r="B80" s="15" t="n">
        <v>2020</v>
      </c>
      <c r="C80" s="24" t="n">
        <v>19</v>
      </c>
      <c r="D80" s="24" t="n">
        <v>23</v>
      </c>
      <c r="E80" s="24" t="n">
        <v>39</v>
      </c>
      <c r="F80" s="24" t="n">
        <v>8</v>
      </c>
      <c r="G80" s="25" t="n">
        <v>10</v>
      </c>
      <c r="H80" s="24" t="n">
        <v>0</v>
      </c>
      <c r="I80" s="24" t="n">
        <v>0</v>
      </c>
      <c r="J80" s="24" t="n">
        <v>4</v>
      </c>
      <c r="K80" s="24" t="n">
        <v>3</v>
      </c>
      <c r="L80" s="24" t="n">
        <v>92</v>
      </c>
    </row>
    <row r="81" customFormat="false" ht="13.8" hidden="false" customHeight="false" outlineLevel="0" collapsed="false">
      <c r="A81" s="6" t="s">
        <v>29</v>
      </c>
      <c r="B81" s="15" t="n">
        <v>2020</v>
      </c>
      <c r="C81" s="24" t="n">
        <v>19</v>
      </c>
      <c r="D81" s="24" t="n">
        <v>25</v>
      </c>
      <c r="E81" s="24" t="n">
        <v>40</v>
      </c>
      <c r="F81" s="24" t="n">
        <v>8</v>
      </c>
      <c r="G81" s="25" t="n">
        <v>7</v>
      </c>
      <c r="H81" s="24" t="n">
        <v>0</v>
      </c>
      <c r="I81" s="24" t="n">
        <v>0</v>
      </c>
      <c r="J81" s="24" t="n">
        <v>14</v>
      </c>
      <c r="K81" s="24" t="n">
        <v>11</v>
      </c>
      <c r="L81" s="24" t="n">
        <v>76</v>
      </c>
    </row>
    <row r="82" customFormat="false" ht="13.8" hidden="false" customHeight="false" outlineLevel="0" collapsed="false">
      <c r="A82" s="6" t="s">
        <v>30</v>
      </c>
      <c r="B82" s="15" t="n">
        <v>2020</v>
      </c>
      <c r="C82" s="24" t="n">
        <v>41</v>
      </c>
      <c r="D82" s="24" t="n">
        <v>22</v>
      </c>
      <c r="E82" s="24" t="n">
        <v>28</v>
      </c>
      <c r="F82" s="24" t="n">
        <v>5</v>
      </c>
      <c r="G82" s="25" t="n">
        <v>4</v>
      </c>
      <c r="H82" s="24" t="n">
        <v>0</v>
      </c>
      <c r="I82" s="24" t="n">
        <v>0</v>
      </c>
      <c r="J82" s="24" t="n">
        <v>14</v>
      </c>
      <c r="K82" s="24" t="n">
        <v>9</v>
      </c>
      <c r="L82" s="24" t="n">
        <v>77</v>
      </c>
    </row>
    <row r="83" customFormat="false" ht="13.8" hidden="false" customHeight="false" outlineLevel="0" collapsed="false">
      <c r="A83" s="6" t="s">
        <v>32</v>
      </c>
      <c r="B83" s="15" t="n">
        <v>2020</v>
      </c>
      <c r="C83" s="24" t="n">
        <v>41</v>
      </c>
      <c r="D83" s="24" t="n">
        <v>22</v>
      </c>
      <c r="E83" s="24" t="n">
        <v>25</v>
      </c>
      <c r="F83" s="24" t="n">
        <v>6</v>
      </c>
      <c r="G83" s="25" t="n">
        <v>6</v>
      </c>
      <c r="H83" s="24" t="n">
        <v>0</v>
      </c>
      <c r="I83" s="24" t="n">
        <v>0</v>
      </c>
      <c r="J83" s="24" t="n">
        <v>7</v>
      </c>
      <c r="K83" s="24" t="n">
        <v>6</v>
      </c>
      <c r="L83" s="24" t="n">
        <v>87</v>
      </c>
    </row>
    <row r="84" customFormat="false" ht="13.8" hidden="false" customHeight="false" outlineLevel="0" collapsed="false">
      <c r="A84" s="6" t="s">
        <v>33</v>
      </c>
      <c r="B84" s="15" t="n">
        <v>2020</v>
      </c>
      <c r="C84" s="24" t="n">
        <v>47</v>
      </c>
      <c r="D84" s="24" t="n">
        <v>23</v>
      </c>
      <c r="E84" s="24" t="n">
        <v>22</v>
      </c>
      <c r="F84" s="24" t="n">
        <v>4</v>
      </c>
      <c r="G84" s="25" t="n">
        <v>4</v>
      </c>
      <c r="H84" s="24" t="n">
        <v>0</v>
      </c>
      <c r="I84" s="24" t="n">
        <v>0</v>
      </c>
      <c r="J84" s="24" t="n">
        <v>18</v>
      </c>
      <c r="K84" s="24" t="n">
        <v>13</v>
      </c>
      <c r="L84" s="24" t="n">
        <v>69</v>
      </c>
    </row>
    <row r="85" customFormat="false" ht="13.8" hidden="false" customHeight="false" outlineLevel="0" collapsed="false">
      <c r="A85" s="6" t="s">
        <v>34</v>
      </c>
      <c r="B85" s="15" t="n">
        <v>2020</v>
      </c>
      <c r="C85" s="24" t="n">
        <v>11</v>
      </c>
      <c r="D85" s="24" t="n">
        <v>20</v>
      </c>
      <c r="E85" s="24" t="n">
        <v>41</v>
      </c>
      <c r="F85" s="24" t="n">
        <v>13</v>
      </c>
      <c r="G85" s="25" t="n">
        <v>15</v>
      </c>
      <c r="H85" s="24" t="n">
        <v>0</v>
      </c>
      <c r="I85" s="24" t="n">
        <v>0</v>
      </c>
      <c r="J85" s="24" t="n">
        <v>5</v>
      </c>
      <c r="K85" s="24" t="n">
        <v>6</v>
      </c>
      <c r="L85" s="24" t="n">
        <v>88</v>
      </c>
    </row>
    <row r="86" customFormat="false" ht="13.8" hidden="false" customHeight="false" outlineLevel="0" collapsed="false">
      <c r="A86" s="6" t="s">
        <v>35</v>
      </c>
      <c r="B86" s="15" t="n">
        <v>2020</v>
      </c>
      <c r="C86" s="24" t="n">
        <v>48</v>
      </c>
      <c r="D86" s="24" t="n">
        <v>19</v>
      </c>
      <c r="E86" s="24" t="n">
        <v>23</v>
      </c>
      <c r="F86" s="24" t="n">
        <v>5</v>
      </c>
      <c r="G86" s="25" t="n">
        <v>6</v>
      </c>
      <c r="H86" s="24" t="n">
        <v>0</v>
      </c>
      <c r="I86" s="24" t="n">
        <v>0</v>
      </c>
      <c r="J86" s="24" t="n">
        <v>9</v>
      </c>
      <c r="K86" s="24" t="n">
        <v>7</v>
      </c>
      <c r="L86" s="24" t="n">
        <v>84</v>
      </c>
    </row>
    <row r="87" customFormat="false" ht="13.8" hidden="false" customHeight="false" outlineLevel="0" collapsed="false">
      <c r="A87" s="6" t="s">
        <v>37</v>
      </c>
      <c r="B87" s="15" t="n">
        <v>2020</v>
      </c>
      <c r="C87" s="24" t="n">
        <v>75</v>
      </c>
      <c r="D87" s="24" t="n">
        <v>12</v>
      </c>
      <c r="E87" s="24" t="n">
        <v>10</v>
      </c>
      <c r="F87" s="24" t="n">
        <v>2</v>
      </c>
      <c r="G87" s="25" t="n">
        <v>2</v>
      </c>
      <c r="H87" s="24" t="n">
        <v>0</v>
      </c>
      <c r="I87" s="24" t="n">
        <v>0</v>
      </c>
      <c r="J87" s="24" t="n">
        <v>14</v>
      </c>
      <c r="K87" s="24" t="n">
        <v>10</v>
      </c>
      <c r="L87" s="24" t="n">
        <v>76</v>
      </c>
    </row>
    <row r="88" customFormat="false" ht="25.35" hidden="false" customHeight="false" outlineLevel="0" collapsed="false">
      <c r="A88" s="6" t="s">
        <v>38</v>
      </c>
      <c r="B88" s="15" t="n">
        <v>2020</v>
      </c>
      <c r="C88" s="24" t="n">
        <v>14</v>
      </c>
      <c r="D88" s="24" t="n">
        <v>17</v>
      </c>
      <c r="E88" s="24" t="n">
        <v>45</v>
      </c>
      <c r="F88" s="24" t="n">
        <v>12</v>
      </c>
      <c r="G88" s="25" t="n">
        <v>12</v>
      </c>
      <c r="H88" s="24" t="n">
        <v>0</v>
      </c>
      <c r="I88" s="24" t="n">
        <v>0</v>
      </c>
      <c r="J88" s="24" t="n">
        <v>10</v>
      </c>
      <c r="K88" s="24" t="n">
        <v>10</v>
      </c>
      <c r="L88" s="24" t="n">
        <v>80</v>
      </c>
    </row>
    <row r="89" customFormat="false" ht="13.8" hidden="false" customHeight="false" outlineLevel="0" collapsed="false">
      <c r="A89" s="16" t="s">
        <v>20</v>
      </c>
      <c r="B89" s="17" t="n">
        <v>2019</v>
      </c>
      <c r="C89" s="29" t="n">
        <v>33</v>
      </c>
      <c r="D89" s="29" t="n">
        <v>20</v>
      </c>
      <c r="E89" s="29" t="n">
        <v>34</v>
      </c>
      <c r="F89" s="29" t="n">
        <v>7</v>
      </c>
      <c r="G89" s="30" t="n">
        <v>6</v>
      </c>
      <c r="H89" s="29" t="n">
        <v>0</v>
      </c>
      <c r="I89" s="29" t="n">
        <v>0</v>
      </c>
      <c r="J89" s="29" t="n">
        <v>15</v>
      </c>
      <c r="K89" s="29" t="n">
        <v>11</v>
      </c>
      <c r="L89" s="29" t="n">
        <v>74</v>
      </c>
    </row>
    <row r="90" customFormat="false" ht="13.8" hidden="false" customHeight="false" outlineLevel="0" collapsed="false">
      <c r="A90" s="6" t="s">
        <v>22</v>
      </c>
      <c r="B90" s="15" t="n">
        <v>2019</v>
      </c>
      <c r="C90" s="24" t="n">
        <v>44</v>
      </c>
      <c r="D90" s="24" t="n">
        <v>19</v>
      </c>
      <c r="E90" s="24" t="n">
        <v>24</v>
      </c>
      <c r="F90" s="24" t="n">
        <v>5</v>
      </c>
      <c r="G90" s="25" t="n">
        <v>6</v>
      </c>
      <c r="H90" s="24" t="n">
        <v>0</v>
      </c>
      <c r="I90" s="24" t="n">
        <v>0</v>
      </c>
      <c r="J90" s="24" t="n">
        <v>8</v>
      </c>
      <c r="K90" s="24" t="n">
        <v>7</v>
      </c>
      <c r="L90" s="24" t="n">
        <v>85</v>
      </c>
    </row>
    <row r="91" customFormat="false" ht="13.8" hidden="false" customHeight="false" outlineLevel="0" collapsed="false">
      <c r="A91" s="6" t="s">
        <v>23</v>
      </c>
      <c r="B91" s="15" t="n">
        <v>2019</v>
      </c>
      <c r="C91" s="24" t="n">
        <v>48</v>
      </c>
      <c r="D91" s="24" t="n">
        <v>18</v>
      </c>
      <c r="E91" s="24" t="n">
        <v>26</v>
      </c>
      <c r="F91" s="24" t="n">
        <v>4</v>
      </c>
      <c r="G91" s="25" t="n">
        <v>3</v>
      </c>
      <c r="H91" s="24" t="n">
        <v>0</v>
      </c>
      <c r="I91" s="24" t="n">
        <v>0</v>
      </c>
      <c r="J91" s="24" t="n">
        <v>21</v>
      </c>
      <c r="K91" s="24" t="n">
        <v>14</v>
      </c>
      <c r="L91" s="24" t="n">
        <v>65</v>
      </c>
    </row>
    <row r="92" customFormat="false" ht="13.8" hidden="false" customHeight="false" outlineLevel="0" collapsed="false">
      <c r="A92" s="6" t="s">
        <v>24</v>
      </c>
      <c r="B92" s="15" t="n">
        <v>2019</v>
      </c>
      <c r="C92" s="24" t="n">
        <v>90</v>
      </c>
      <c r="D92" s="24" t="n">
        <v>5</v>
      </c>
      <c r="E92" s="24" t="n">
        <v>4</v>
      </c>
      <c r="F92" s="24" t="n">
        <v>1</v>
      </c>
      <c r="G92" s="25" t="n">
        <v>0</v>
      </c>
      <c r="H92" s="24" t="n">
        <v>0</v>
      </c>
      <c r="I92" s="24" t="n">
        <v>0</v>
      </c>
      <c r="J92" s="24" t="n">
        <v>25</v>
      </c>
      <c r="K92" s="24" t="n">
        <v>14</v>
      </c>
      <c r="L92" s="24" t="n">
        <v>61</v>
      </c>
    </row>
    <row r="93" customFormat="false" ht="13.8" hidden="false" customHeight="false" outlineLevel="0" collapsed="false">
      <c r="A93" s="6" t="s">
        <v>26</v>
      </c>
      <c r="B93" s="15" t="n">
        <v>2019</v>
      </c>
      <c r="C93" s="24" t="n">
        <v>82</v>
      </c>
      <c r="D93" s="24" t="n">
        <v>8</v>
      </c>
      <c r="E93" s="24" t="n">
        <v>8</v>
      </c>
      <c r="F93" s="24" t="n">
        <v>1</v>
      </c>
      <c r="G93" s="25" t="n">
        <v>2</v>
      </c>
      <c r="H93" s="24" t="n">
        <v>0</v>
      </c>
      <c r="I93" s="24" t="n">
        <v>0</v>
      </c>
      <c r="J93" s="24" t="n">
        <v>5</v>
      </c>
      <c r="K93" s="24" t="n">
        <v>3</v>
      </c>
      <c r="L93" s="24" t="n">
        <v>91</v>
      </c>
    </row>
    <row r="94" customFormat="false" ht="13.8" hidden="false" customHeight="false" outlineLevel="0" collapsed="false">
      <c r="A94" s="6" t="s">
        <v>27</v>
      </c>
      <c r="B94" s="15" t="n">
        <v>2019</v>
      </c>
      <c r="C94" s="24" t="n">
        <v>18</v>
      </c>
      <c r="D94" s="24" t="n">
        <v>22</v>
      </c>
      <c r="E94" s="24" t="n">
        <v>40</v>
      </c>
      <c r="F94" s="24" t="n">
        <v>9</v>
      </c>
      <c r="G94" s="25" t="n">
        <v>12</v>
      </c>
      <c r="H94" s="24" t="n">
        <v>0</v>
      </c>
      <c r="I94" s="24" t="n">
        <v>0</v>
      </c>
      <c r="J94" s="24" t="n">
        <v>4</v>
      </c>
      <c r="K94" s="24" t="n">
        <v>3</v>
      </c>
      <c r="L94" s="24" t="n">
        <v>94</v>
      </c>
    </row>
    <row r="95" customFormat="false" ht="13.8" hidden="false" customHeight="false" outlineLevel="0" collapsed="false">
      <c r="A95" s="6" t="s">
        <v>29</v>
      </c>
      <c r="B95" s="15" t="n">
        <v>2019</v>
      </c>
      <c r="C95" s="24" t="n">
        <v>17</v>
      </c>
      <c r="D95" s="24" t="n">
        <v>22</v>
      </c>
      <c r="E95" s="24" t="n">
        <v>41</v>
      </c>
      <c r="F95" s="24" t="n">
        <v>10</v>
      </c>
      <c r="G95" s="25" t="n">
        <v>10</v>
      </c>
      <c r="H95" s="24" t="n">
        <v>0</v>
      </c>
      <c r="I95" s="24" t="n">
        <v>0</v>
      </c>
      <c r="J95" s="24" t="n">
        <v>11</v>
      </c>
      <c r="K95" s="24" t="n">
        <v>10</v>
      </c>
      <c r="L95" s="24" t="n">
        <v>78</v>
      </c>
    </row>
    <row r="96" customFormat="false" ht="13.8" hidden="false" customHeight="false" outlineLevel="0" collapsed="false">
      <c r="A96" s="6" t="s">
        <v>30</v>
      </c>
      <c r="B96" s="15" t="n">
        <v>2019</v>
      </c>
      <c r="C96" s="24" t="n">
        <v>40</v>
      </c>
      <c r="D96" s="24" t="n">
        <v>21</v>
      </c>
      <c r="E96" s="24" t="n">
        <v>29</v>
      </c>
      <c r="F96" s="24" t="n">
        <v>5</v>
      </c>
      <c r="G96" s="25" t="n">
        <v>5</v>
      </c>
      <c r="H96" s="24" t="n">
        <v>0</v>
      </c>
      <c r="I96" s="24" t="n">
        <v>0</v>
      </c>
      <c r="J96" s="24" t="n">
        <v>12</v>
      </c>
      <c r="K96" s="24" t="n">
        <v>8</v>
      </c>
      <c r="L96" s="24" t="n">
        <v>79</v>
      </c>
    </row>
    <row r="97" customFormat="false" ht="13.8" hidden="false" customHeight="false" outlineLevel="0" collapsed="false">
      <c r="A97" s="6" t="s">
        <v>32</v>
      </c>
      <c r="B97" s="15" t="n">
        <v>2019</v>
      </c>
      <c r="C97" s="24" t="n">
        <v>39</v>
      </c>
      <c r="D97" s="24" t="n">
        <v>20</v>
      </c>
      <c r="E97" s="24" t="n">
        <v>27</v>
      </c>
      <c r="F97" s="24" t="n">
        <v>6</v>
      </c>
      <c r="G97" s="25" t="n">
        <v>8</v>
      </c>
      <c r="H97" s="24" t="n">
        <v>0</v>
      </c>
      <c r="I97" s="24" t="n">
        <v>0</v>
      </c>
      <c r="J97" s="24" t="n">
        <v>6</v>
      </c>
      <c r="K97" s="24" t="n">
        <v>5</v>
      </c>
      <c r="L97" s="24" t="n">
        <v>89</v>
      </c>
    </row>
    <row r="98" customFormat="false" ht="13.8" hidden="false" customHeight="false" outlineLevel="0" collapsed="false">
      <c r="A98" s="6" t="s">
        <v>33</v>
      </c>
      <c r="B98" s="15" t="n">
        <v>2019</v>
      </c>
      <c r="C98" s="24" t="n">
        <v>46</v>
      </c>
      <c r="D98" s="24" t="n">
        <v>20</v>
      </c>
      <c r="E98" s="24" t="n">
        <v>25</v>
      </c>
      <c r="F98" s="24" t="n">
        <v>5</v>
      </c>
      <c r="G98" s="25" t="n">
        <v>5</v>
      </c>
      <c r="H98" s="24" t="n">
        <v>0</v>
      </c>
      <c r="I98" s="24" t="n">
        <v>0</v>
      </c>
      <c r="J98" s="24" t="n">
        <v>17</v>
      </c>
      <c r="K98" s="24" t="n">
        <v>13</v>
      </c>
      <c r="L98" s="24" t="n">
        <v>70</v>
      </c>
    </row>
    <row r="99" customFormat="false" ht="13.8" hidden="false" customHeight="false" outlineLevel="0" collapsed="false">
      <c r="A99" s="6" t="s">
        <v>34</v>
      </c>
      <c r="B99" s="15" t="n">
        <v>2019</v>
      </c>
      <c r="C99" s="24" t="n">
        <v>11</v>
      </c>
      <c r="D99" s="24" t="n">
        <v>18</v>
      </c>
      <c r="E99" s="24" t="n">
        <v>41</v>
      </c>
      <c r="F99" s="24" t="n">
        <v>14</v>
      </c>
      <c r="G99" s="25" t="n">
        <v>17</v>
      </c>
      <c r="H99" s="24" t="n">
        <v>0</v>
      </c>
      <c r="I99" s="24" t="n">
        <v>0</v>
      </c>
      <c r="J99" s="24" t="n">
        <v>5</v>
      </c>
      <c r="K99" s="24" t="n">
        <v>5</v>
      </c>
      <c r="L99" s="24" t="n">
        <v>90</v>
      </c>
    </row>
    <row r="100" customFormat="false" ht="13.8" hidden="false" customHeight="false" outlineLevel="0" collapsed="false">
      <c r="A100" s="6" t="s">
        <v>35</v>
      </c>
      <c r="B100" s="15" t="n">
        <v>2019</v>
      </c>
      <c r="C100" s="24" t="n">
        <v>47</v>
      </c>
      <c r="D100" s="24" t="n">
        <v>19</v>
      </c>
      <c r="E100" s="24" t="n">
        <v>23</v>
      </c>
      <c r="F100" s="24" t="n">
        <v>5</v>
      </c>
      <c r="G100" s="25" t="n">
        <v>6</v>
      </c>
      <c r="H100" s="24" t="n">
        <v>0</v>
      </c>
      <c r="I100" s="24" t="n">
        <v>0</v>
      </c>
      <c r="J100" s="24" t="n">
        <v>8</v>
      </c>
      <c r="K100" s="24" t="n">
        <v>7</v>
      </c>
      <c r="L100" s="24" t="n">
        <v>86</v>
      </c>
    </row>
    <row r="101" customFormat="false" ht="13.8" hidden="false" customHeight="false" outlineLevel="0" collapsed="false">
      <c r="A101" s="6" t="s">
        <v>37</v>
      </c>
      <c r="B101" s="15" t="n">
        <v>2019</v>
      </c>
      <c r="C101" s="24" t="n">
        <v>74</v>
      </c>
      <c r="D101" s="24" t="n">
        <v>12</v>
      </c>
      <c r="E101" s="24" t="n">
        <v>10</v>
      </c>
      <c r="F101" s="24" t="n">
        <v>2</v>
      </c>
      <c r="G101" s="25" t="n">
        <v>2</v>
      </c>
      <c r="H101" s="24" t="n">
        <v>0</v>
      </c>
      <c r="I101" s="24" t="n">
        <v>0</v>
      </c>
      <c r="J101" s="24" t="n">
        <v>13</v>
      </c>
      <c r="K101" s="24" t="n">
        <v>9</v>
      </c>
      <c r="L101" s="24" t="n">
        <v>78</v>
      </c>
    </row>
    <row r="102" customFormat="false" ht="25.35" hidden="false" customHeight="false" outlineLevel="0" collapsed="false">
      <c r="A102" s="6" t="s">
        <v>38</v>
      </c>
      <c r="B102" s="15" t="n">
        <v>2019</v>
      </c>
      <c r="C102" s="24" t="n">
        <v>16</v>
      </c>
      <c r="D102" s="24" t="n">
        <v>18</v>
      </c>
      <c r="E102" s="24" t="n">
        <v>44</v>
      </c>
      <c r="F102" s="24" t="n">
        <v>11</v>
      </c>
      <c r="G102" s="25" t="n">
        <v>10</v>
      </c>
      <c r="H102" s="24" t="n">
        <v>0</v>
      </c>
      <c r="I102" s="24" t="n">
        <v>0</v>
      </c>
      <c r="J102" s="24" t="n">
        <v>10</v>
      </c>
      <c r="K102" s="24" t="n">
        <v>9</v>
      </c>
      <c r="L102" s="24" t="n">
        <v>81</v>
      </c>
    </row>
    <row r="103" customFormat="false" ht="13.8" hidden="false" customHeight="false" outlineLevel="0" collapsed="false">
      <c r="A103" s="16" t="s">
        <v>20</v>
      </c>
      <c r="B103" s="17" t="n">
        <v>2018</v>
      </c>
      <c r="C103" s="29" t="n">
        <v>35</v>
      </c>
      <c r="D103" s="29" t="n">
        <v>20</v>
      </c>
      <c r="E103" s="29" t="n">
        <v>33</v>
      </c>
      <c r="F103" s="29" t="n">
        <v>6</v>
      </c>
      <c r="G103" s="30" t="n">
        <v>5</v>
      </c>
      <c r="H103" s="29" t="n">
        <v>0</v>
      </c>
      <c r="I103" s="29" t="n">
        <v>0</v>
      </c>
      <c r="J103" s="29" t="n">
        <v>16</v>
      </c>
      <c r="K103" s="29" t="n">
        <v>11</v>
      </c>
      <c r="L103" s="29" t="n">
        <v>72</v>
      </c>
    </row>
    <row r="104" customFormat="false" ht="13.8" hidden="false" customHeight="false" outlineLevel="0" collapsed="false">
      <c r="A104" s="6" t="s">
        <v>22</v>
      </c>
      <c r="B104" s="15" t="n">
        <v>2018</v>
      </c>
      <c r="C104" s="24" t="n">
        <v>46</v>
      </c>
      <c r="D104" s="24" t="n">
        <v>18</v>
      </c>
      <c r="E104" s="24" t="n">
        <v>24</v>
      </c>
      <c r="F104" s="24" t="n">
        <v>5</v>
      </c>
      <c r="G104" s="25" t="n">
        <v>6</v>
      </c>
      <c r="H104" s="24" t="n">
        <v>0</v>
      </c>
      <c r="I104" s="24" t="n">
        <v>0</v>
      </c>
      <c r="J104" s="24" t="n">
        <v>8</v>
      </c>
      <c r="K104" s="24" t="n">
        <v>7</v>
      </c>
      <c r="L104" s="24" t="n">
        <v>85</v>
      </c>
    </row>
    <row r="105" customFormat="false" ht="13.8" hidden="false" customHeight="false" outlineLevel="0" collapsed="false">
      <c r="A105" s="6" t="s">
        <v>23</v>
      </c>
      <c r="B105" s="15" t="n">
        <v>2018</v>
      </c>
      <c r="C105" s="24" t="n">
        <v>51</v>
      </c>
      <c r="D105" s="24" t="n">
        <v>18</v>
      </c>
      <c r="E105" s="24" t="n">
        <v>24</v>
      </c>
      <c r="F105" s="24" t="n">
        <v>4</v>
      </c>
      <c r="G105" s="25" t="n">
        <v>3</v>
      </c>
      <c r="H105" s="24" t="n">
        <v>0</v>
      </c>
      <c r="I105" s="24" t="n">
        <v>0</v>
      </c>
      <c r="J105" s="24" t="n">
        <v>22</v>
      </c>
      <c r="K105" s="24" t="n">
        <v>14</v>
      </c>
      <c r="L105" s="24" t="n">
        <v>64</v>
      </c>
    </row>
    <row r="106" customFormat="false" ht="13.8" hidden="false" customHeight="false" outlineLevel="0" collapsed="false">
      <c r="A106" s="6" t="s">
        <v>24</v>
      </c>
      <c r="B106" s="15" t="n">
        <v>2018</v>
      </c>
      <c r="C106" s="24" t="n">
        <v>90</v>
      </c>
      <c r="D106" s="24" t="n">
        <v>5</v>
      </c>
      <c r="E106" s="24" t="n">
        <v>4</v>
      </c>
      <c r="F106" s="24" t="n">
        <v>1</v>
      </c>
      <c r="G106" s="25" t="n">
        <v>0</v>
      </c>
      <c r="H106" s="24" t="n">
        <v>0</v>
      </c>
      <c r="I106" s="24" t="n">
        <v>0</v>
      </c>
      <c r="J106" s="24" t="n">
        <v>24</v>
      </c>
      <c r="K106" s="24" t="n">
        <v>13</v>
      </c>
      <c r="L106" s="24" t="n">
        <v>62</v>
      </c>
    </row>
    <row r="107" customFormat="false" ht="13.8" hidden="false" customHeight="false" outlineLevel="0" collapsed="false">
      <c r="A107" s="6" t="s">
        <v>26</v>
      </c>
      <c r="B107" s="15" t="n">
        <v>2018</v>
      </c>
      <c r="C107" s="24" t="n">
        <v>82</v>
      </c>
      <c r="D107" s="24" t="n">
        <v>8</v>
      </c>
      <c r="E107" s="24" t="n">
        <v>8</v>
      </c>
      <c r="F107" s="24" t="n">
        <v>1</v>
      </c>
      <c r="G107" s="25" t="n">
        <v>2</v>
      </c>
      <c r="H107" s="24" t="n">
        <v>0</v>
      </c>
      <c r="I107" s="24" t="n">
        <v>0</v>
      </c>
      <c r="J107" s="24" t="n">
        <v>5</v>
      </c>
      <c r="K107" s="24" t="n">
        <v>3</v>
      </c>
      <c r="L107" s="24" t="n">
        <v>92</v>
      </c>
    </row>
    <row r="108" customFormat="false" ht="13.8" hidden="false" customHeight="false" outlineLevel="0" collapsed="false">
      <c r="A108" s="6" t="s">
        <v>27</v>
      </c>
      <c r="B108" s="15" t="n">
        <v>2018</v>
      </c>
      <c r="C108" s="24" t="n">
        <v>18</v>
      </c>
      <c r="D108" s="24" t="n">
        <v>22</v>
      </c>
      <c r="E108" s="24" t="n">
        <v>40</v>
      </c>
      <c r="F108" s="24" t="n">
        <v>9</v>
      </c>
      <c r="G108" s="25" t="n">
        <v>12</v>
      </c>
      <c r="H108" s="24" t="n">
        <v>0</v>
      </c>
      <c r="I108" s="24" t="n">
        <v>0</v>
      </c>
      <c r="J108" s="24" t="n">
        <v>4</v>
      </c>
      <c r="K108" s="24" t="n">
        <v>3</v>
      </c>
      <c r="L108" s="24" t="n">
        <v>93</v>
      </c>
    </row>
    <row r="109" customFormat="false" ht="13.8" hidden="false" customHeight="false" outlineLevel="0" collapsed="false">
      <c r="A109" s="6" t="s">
        <v>29</v>
      </c>
      <c r="B109" s="15" t="n">
        <v>2018</v>
      </c>
      <c r="C109" s="24" t="n">
        <v>17</v>
      </c>
      <c r="D109" s="24" t="n">
        <v>22</v>
      </c>
      <c r="E109" s="24" t="n">
        <v>41</v>
      </c>
      <c r="F109" s="24" t="n">
        <v>10</v>
      </c>
      <c r="G109" s="25" t="n">
        <v>10</v>
      </c>
      <c r="H109" s="24" t="n">
        <v>0</v>
      </c>
      <c r="I109" s="24" t="n">
        <v>0</v>
      </c>
      <c r="J109" s="24" t="n">
        <v>11</v>
      </c>
      <c r="K109" s="24" t="n">
        <v>10</v>
      </c>
      <c r="L109" s="24" t="n">
        <v>78</v>
      </c>
    </row>
    <row r="110" customFormat="false" ht="13.8" hidden="false" customHeight="false" outlineLevel="0" collapsed="false">
      <c r="A110" s="6" t="s">
        <v>30</v>
      </c>
      <c r="B110" s="15" t="n">
        <v>2018</v>
      </c>
      <c r="C110" s="24" t="n">
        <v>39</v>
      </c>
      <c r="D110" s="24" t="n">
        <v>22</v>
      </c>
      <c r="E110" s="24" t="n">
        <v>29</v>
      </c>
      <c r="F110" s="24" t="n">
        <v>5</v>
      </c>
      <c r="G110" s="25" t="n">
        <v>5</v>
      </c>
      <c r="H110" s="24" t="n">
        <v>0</v>
      </c>
      <c r="I110" s="24" t="n">
        <v>0</v>
      </c>
      <c r="J110" s="24" t="n">
        <v>12</v>
      </c>
      <c r="K110" s="24" t="n">
        <v>9</v>
      </c>
      <c r="L110" s="24" t="n">
        <v>79</v>
      </c>
    </row>
    <row r="111" customFormat="false" ht="13.8" hidden="false" customHeight="false" outlineLevel="0" collapsed="false">
      <c r="A111" s="6" t="s">
        <v>32</v>
      </c>
      <c r="B111" s="15" t="n">
        <v>2018</v>
      </c>
      <c r="C111" s="24" t="n">
        <v>39</v>
      </c>
      <c r="D111" s="24" t="n">
        <v>20</v>
      </c>
      <c r="E111" s="24" t="n">
        <v>27</v>
      </c>
      <c r="F111" s="24" t="n">
        <v>6</v>
      </c>
      <c r="G111" s="25" t="n">
        <v>8</v>
      </c>
      <c r="H111" s="24" t="n">
        <v>0</v>
      </c>
      <c r="I111" s="24" t="n">
        <v>0</v>
      </c>
      <c r="J111" s="24" t="n">
        <v>6</v>
      </c>
      <c r="K111" s="24" t="n">
        <v>6</v>
      </c>
      <c r="L111" s="24" t="n">
        <v>88</v>
      </c>
    </row>
    <row r="112" customFormat="false" ht="13.8" hidden="false" customHeight="false" outlineLevel="0" collapsed="false">
      <c r="A112" s="6" t="s">
        <v>33</v>
      </c>
      <c r="B112" s="15" t="n">
        <v>2018</v>
      </c>
      <c r="C112" s="24" t="n">
        <v>45</v>
      </c>
      <c r="D112" s="24" t="n">
        <v>19</v>
      </c>
      <c r="E112" s="24" t="n">
        <v>26</v>
      </c>
      <c r="F112" s="24" t="n">
        <v>5</v>
      </c>
      <c r="G112" s="25" t="n">
        <v>5</v>
      </c>
      <c r="H112" s="24" t="n">
        <v>0</v>
      </c>
      <c r="I112" s="24" t="n">
        <v>0</v>
      </c>
      <c r="J112" s="24" t="n">
        <v>16</v>
      </c>
      <c r="K112" s="24" t="n">
        <v>12</v>
      </c>
      <c r="L112" s="24" t="n">
        <v>71</v>
      </c>
    </row>
    <row r="113" customFormat="false" ht="13.8" hidden="false" customHeight="false" outlineLevel="0" collapsed="false">
      <c r="A113" s="6" t="s">
        <v>34</v>
      </c>
      <c r="B113" s="15" t="n">
        <v>2018</v>
      </c>
      <c r="C113" s="24" t="n">
        <v>11</v>
      </c>
      <c r="D113" s="24" t="n">
        <v>17</v>
      </c>
      <c r="E113" s="24" t="n">
        <v>41</v>
      </c>
      <c r="F113" s="24" t="n">
        <v>14</v>
      </c>
      <c r="G113" s="25" t="n">
        <v>17</v>
      </c>
      <c r="H113" s="24" t="n">
        <v>0</v>
      </c>
      <c r="I113" s="24" t="n">
        <v>0</v>
      </c>
      <c r="J113" s="24" t="n">
        <v>5</v>
      </c>
      <c r="K113" s="24" t="n">
        <v>6</v>
      </c>
      <c r="L113" s="24" t="n">
        <v>90</v>
      </c>
    </row>
    <row r="114" customFormat="false" ht="13.8" hidden="false" customHeight="false" outlineLevel="0" collapsed="false">
      <c r="A114" s="6" t="s">
        <v>35</v>
      </c>
      <c r="B114" s="15" t="n">
        <v>2018</v>
      </c>
      <c r="C114" s="24" t="n">
        <v>48</v>
      </c>
      <c r="D114" s="24" t="n">
        <v>19</v>
      </c>
      <c r="E114" s="24" t="n">
        <v>22</v>
      </c>
      <c r="F114" s="24" t="n">
        <v>5</v>
      </c>
      <c r="G114" s="25" t="n">
        <v>6</v>
      </c>
      <c r="H114" s="24" t="n">
        <v>0</v>
      </c>
      <c r="I114" s="24" t="n">
        <v>0</v>
      </c>
      <c r="J114" s="24" t="n">
        <v>7</v>
      </c>
      <c r="K114" s="24" t="n">
        <v>6</v>
      </c>
      <c r="L114" s="24" t="n">
        <v>87</v>
      </c>
    </row>
    <row r="115" customFormat="false" ht="13.8" hidden="false" customHeight="false" outlineLevel="0" collapsed="false">
      <c r="A115" s="6" t="s">
        <v>37</v>
      </c>
      <c r="B115" s="15" t="n">
        <v>2018</v>
      </c>
      <c r="C115" s="24" t="n">
        <v>74</v>
      </c>
      <c r="D115" s="24" t="n">
        <v>12</v>
      </c>
      <c r="E115" s="24" t="n">
        <v>11</v>
      </c>
      <c r="F115" s="24" t="n">
        <v>2</v>
      </c>
      <c r="G115" s="25" t="n">
        <v>2</v>
      </c>
      <c r="H115" s="24" t="n">
        <v>0</v>
      </c>
      <c r="I115" s="24" t="n">
        <v>0</v>
      </c>
      <c r="J115" s="24" t="n">
        <v>13</v>
      </c>
      <c r="K115" s="24" t="n">
        <v>10</v>
      </c>
      <c r="L115" s="24" t="n">
        <v>76</v>
      </c>
    </row>
    <row r="116" customFormat="false" ht="25.35" hidden="false" customHeight="false" outlineLevel="0" collapsed="false">
      <c r="A116" s="6" t="s">
        <v>38</v>
      </c>
      <c r="B116" s="15" t="n">
        <v>2018</v>
      </c>
      <c r="C116" s="24" t="n">
        <v>17</v>
      </c>
      <c r="D116" s="24" t="n">
        <v>20</v>
      </c>
      <c r="E116" s="24" t="n">
        <v>43</v>
      </c>
      <c r="F116" s="24" t="n">
        <v>10</v>
      </c>
      <c r="G116" s="25" t="n">
        <v>10</v>
      </c>
      <c r="H116" s="24" t="n">
        <v>0</v>
      </c>
      <c r="I116" s="24" t="n">
        <v>0</v>
      </c>
      <c r="J116" s="24" t="n">
        <v>11</v>
      </c>
      <c r="K116" s="24" t="n">
        <v>9</v>
      </c>
      <c r="L116" s="24" t="n">
        <v>80</v>
      </c>
    </row>
    <row r="117" customFormat="false" ht="13.8" hidden="false" customHeight="false" outlineLevel="0" collapsed="false">
      <c r="A117" s="16" t="s">
        <v>20</v>
      </c>
      <c r="B117" s="17" t="n">
        <v>2017</v>
      </c>
      <c r="C117" s="29" t="n">
        <v>35</v>
      </c>
      <c r="D117" s="29" t="n">
        <v>23</v>
      </c>
      <c r="E117" s="29" t="n">
        <v>31</v>
      </c>
      <c r="F117" s="29" t="n">
        <v>6</v>
      </c>
      <c r="G117" s="30" t="n">
        <v>5</v>
      </c>
      <c r="H117" s="29" t="n">
        <v>0</v>
      </c>
      <c r="I117" s="29" t="n">
        <v>0</v>
      </c>
      <c r="J117" s="29" t="n">
        <v>17</v>
      </c>
      <c r="K117" s="29" t="n">
        <v>11</v>
      </c>
      <c r="L117" s="29" t="n">
        <v>72</v>
      </c>
    </row>
    <row r="118" customFormat="false" ht="13.8" hidden="false" customHeight="false" outlineLevel="0" collapsed="false">
      <c r="A118" s="6" t="s">
        <v>22</v>
      </c>
      <c r="B118" s="15" t="n">
        <v>2017</v>
      </c>
      <c r="C118" s="24" t="n">
        <v>46</v>
      </c>
      <c r="D118" s="24" t="n">
        <v>20</v>
      </c>
      <c r="E118" s="24" t="n">
        <v>23</v>
      </c>
      <c r="F118" s="24" t="n">
        <v>5</v>
      </c>
      <c r="G118" s="25" t="n">
        <v>6</v>
      </c>
      <c r="H118" s="24" t="n">
        <v>0</v>
      </c>
      <c r="I118" s="24" t="n">
        <v>0</v>
      </c>
      <c r="J118" s="24" t="n">
        <v>8</v>
      </c>
      <c r="K118" s="24" t="n">
        <v>7</v>
      </c>
      <c r="L118" s="24" t="n">
        <v>84</v>
      </c>
    </row>
    <row r="119" customFormat="false" ht="13.8" hidden="false" customHeight="false" outlineLevel="0" collapsed="false">
      <c r="A119" s="6" t="s">
        <v>23</v>
      </c>
      <c r="B119" s="15" t="n">
        <v>2017</v>
      </c>
      <c r="C119" s="24" t="n">
        <v>51</v>
      </c>
      <c r="D119" s="24" t="n">
        <v>20</v>
      </c>
      <c r="E119" s="24" t="n">
        <v>22</v>
      </c>
      <c r="F119" s="24" t="n">
        <v>4</v>
      </c>
      <c r="G119" s="25" t="n">
        <v>3</v>
      </c>
      <c r="H119" s="24" t="n">
        <v>0</v>
      </c>
      <c r="I119" s="24" t="n">
        <v>0</v>
      </c>
      <c r="J119" s="24" t="n">
        <v>23</v>
      </c>
      <c r="K119" s="24" t="n">
        <v>15</v>
      </c>
      <c r="L119" s="24" t="n">
        <v>62</v>
      </c>
    </row>
    <row r="120" customFormat="false" ht="13.8" hidden="false" customHeight="false" outlineLevel="0" collapsed="false">
      <c r="A120" s="6" t="s">
        <v>24</v>
      </c>
      <c r="B120" s="15" t="n">
        <v>2017</v>
      </c>
      <c r="C120" s="24" t="n">
        <v>90</v>
      </c>
      <c r="D120" s="24" t="n">
        <v>5</v>
      </c>
      <c r="E120" s="24" t="n">
        <v>5</v>
      </c>
      <c r="F120" s="24" t="n">
        <v>1</v>
      </c>
      <c r="G120" s="25" t="n">
        <v>0</v>
      </c>
      <c r="H120" s="24" t="n">
        <v>0</v>
      </c>
      <c r="I120" s="24" t="n">
        <v>0</v>
      </c>
      <c r="J120" s="24" t="n">
        <v>25</v>
      </c>
      <c r="K120" s="24" t="n">
        <v>13</v>
      </c>
      <c r="L120" s="24" t="n">
        <v>62</v>
      </c>
    </row>
    <row r="121" customFormat="false" ht="13.8" hidden="false" customHeight="false" outlineLevel="0" collapsed="false">
      <c r="A121" s="6" t="s">
        <v>26</v>
      </c>
      <c r="B121" s="15" t="n">
        <v>2017</v>
      </c>
      <c r="C121" s="24" t="n">
        <v>82</v>
      </c>
      <c r="D121" s="24" t="n">
        <v>7</v>
      </c>
      <c r="E121" s="24" t="n">
        <v>8</v>
      </c>
      <c r="F121" s="24" t="n">
        <v>1</v>
      </c>
      <c r="G121" s="25" t="n">
        <v>2</v>
      </c>
      <c r="H121" s="24" t="n">
        <v>0</v>
      </c>
      <c r="I121" s="24" t="n">
        <v>0</v>
      </c>
      <c r="J121" s="24" t="n">
        <v>5</v>
      </c>
      <c r="K121" s="24" t="n">
        <v>3</v>
      </c>
      <c r="L121" s="24" t="n">
        <v>92</v>
      </c>
    </row>
    <row r="122" customFormat="false" ht="13.8" hidden="false" customHeight="false" outlineLevel="0" collapsed="false">
      <c r="A122" s="6" t="s">
        <v>27</v>
      </c>
      <c r="B122" s="15" t="n">
        <v>2017</v>
      </c>
      <c r="C122" s="24" t="n">
        <v>18</v>
      </c>
      <c r="D122" s="24" t="n">
        <v>21</v>
      </c>
      <c r="E122" s="24" t="n">
        <v>40</v>
      </c>
      <c r="F122" s="24" t="n">
        <v>9</v>
      </c>
      <c r="G122" s="25" t="n">
        <v>12</v>
      </c>
      <c r="H122" s="24" t="n">
        <v>0</v>
      </c>
      <c r="I122" s="24" t="n">
        <v>0</v>
      </c>
      <c r="J122" s="24" t="n">
        <v>4</v>
      </c>
      <c r="K122" s="24" t="n">
        <v>3</v>
      </c>
      <c r="L122" s="24" t="n">
        <v>93</v>
      </c>
    </row>
    <row r="123" customFormat="false" ht="13.8" hidden="false" customHeight="false" outlineLevel="0" collapsed="false">
      <c r="A123" s="6" t="s">
        <v>29</v>
      </c>
      <c r="B123" s="15" t="n">
        <v>2017</v>
      </c>
      <c r="C123" s="24" t="n">
        <v>17</v>
      </c>
      <c r="D123" s="24" t="n">
        <v>21</v>
      </c>
      <c r="E123" s="24" t="n">
        <v>41</v>
      </c>
      <c r="F123" s="24" t="n">
        <v>11</v>
      </c>
      <c r="G123" s="25" t="n">
        <v>10</v>
      </c>
      <c r="H123" s="24" t="n">
        <v>0</v>
      </c>
      <c r="I123" s="24" t="n">
        <v>0</v>
      </c>
      <c r="J123" s="24" t="n">
        <v>11</v>
      </c>
      <c r="K123" s="24" t="n">
        <v>10</v>
      </c>
      <c r="L123" s="24" t="n">
        <v>79</v>
      </c>
    </row>
    <row r="124" customFormat="false" ht="13.8" hidden="false" customHeight="false" outlineLevel="0" collapsed="false">
      <c r="A124" s="6" t="s">
        <v>30</v>
      </c>
      <c r="B124" s="15" t="n">
        <v>2017</v>
      </c>
      <c r="C124" s="24" t="n">
        <v>39</v>
      </c>
      <c r="D124" s="24" t="n">
        <v>20</v>
      </c>
      <c r="E124" s="24" t="n">
        <v>29</v>
      </c>
      <c r="F124" s="24" t="n">
        <v>6</v>
      </c>
      <c r="G124" s="25" t="n">
        <v>6</v>
      </c>
      <c r="H124" s="24" t="n">
        <v>0</v>
      </c>
      <c r="I124" s="24" t="n">
        <v>0</v>
      </c>
      <c r="J124" s="24" t="n">
        <v>12</v>
      </c>
      <c r="K124" s="24" t="n">
        <v>8</v>
      </c>
      <c r="L124" s="24" t="n">
        <v>80</v>
      </c>
    </row>
    <row r="125" customFormat="false" ht="13.8" hidden="false" customHeight="false" outlineLevel="0" collapsed="false">
      <c r="A125" s="6" t="s">
        <v>32</v>
      </c>
      <c r="B125" s="15" t="n">
        <v>2017</v>
      </c>
      <c r="C125" s="24" t="n">
        <v>39</v>
      </c>
      <c r="D125" s="24" t="n">
        <v>19</v>
      </c>
      <c r="E125" s="24" t="n">
        <v>27</v>
      </c>
      <c r="F125" s="24" t="n">
        <v>7</v>
      </c>
      <c r="G125" s="25" t="n">
        <v>8</v>
      </c>
      <c r="H125" s="24" t="n">
        <v>0</v>
      </c>
      <c r="I125" s="24" t="n">
        <v>0</v>
      </c>
      <c r="J125" s="24" t="n">
        <v>6</v>
      </c>
      <c r="K125" s="24" t="n">
        <v>6</v>
      </c>
      <c r="L125" s="24" t="n">
        <v>88</v>
      </c>
    </row>
    <row r="126" customFormat="false" ht="13.8" hidden="false" customHeight="false" outlineLevel="0" collapsed="false">
      <c r="A126" s="6" t="s">
        <v>33</v>
      </c>
      <c r="B126" s="15" t="n">
        <v>2017</v>
      </c>
      <c r="C126" s="24" t="n">
        <v>45</v>
      </c>
      <c r="D126" s="24" t="n">
        <v>19</v>
      </c>
      <c r="E126" s="24" t="n">
        <v>25</v>
      </c>
      <c r="F126" s="24" t="n">
        <v>5</v>
      </c>
      <c r="G126" s="25" t="n">
        <v>5</v>
      </c>
      <c r="H126" s="24" t="n">
        <v>0</v>
      </c>
      <c r="I126" s="24" t="n">
        <v>0</v>
      </c>
      <c r="J126" s="24" t="n">
        <v>15</v>
      </c>
      <c r="K126" s="24" t="n">
        <v>12</v>
      </c>
      <c r="L126" s="24" t="n">
        <v>73</v>
      </c>
    </row>
    <row r="127" customFormat="false" ht="13.8" hidden="false" customHeight="false" outlineLevel="0" collapsed="false">
      <c r="A127" s="6" t="s">
        <v>34</v>
      </c>
      <c r="B127" s="15" t="n">
        <v>2017</v>
      </c>
      <c r="C127" s="24" t="n">
        <v>11</v>
      </c>
      <c r="D127" s="24" t="n">
        <v>17</v>
      </c>
      <c r="E127" s="24" t="n">
        <v>41</v>
      </c>
      <c r="F127" s="24" t="n">
        <v>14</v>
      </c>
      <c r="G127" s="25" t="n">
        <v>17</v>
      </c>
      <c r="H127" s="24" t="n">
        <v>0</v>
      </c>
      <c r="I127" s="24" t="n">
        <v>0</v>
      </c>
      <c r="J127" s="24" t="n">
        <v>5</v>
      </c>
      <c r="K127" s="24" t="n">
        <v>5</v>
      </c>
      <c r="L127" s="24" t="n">
        <v>90</v>
      </c>
    </row>
    <row r="128" customFormat="false" ht="13.8" hidden="false" customHeight="false" outlineLevel="0" collapsed="false">
      <c r="A128" s="6" t="s">
        <v>35</v>
      </c>
      <c r="B128" s="15" t="n">
        <v>2017</v>
      </c>
      <c r="C128" s="24" t="n">
        <v>48</v>
      </c>
      <c r="D128" s="24" t="n">
        <v>18</v>
      </c>
      <c r="E128" s="24" t="n">
        <v>23</v>
      </c>
      <c r="F128" s="24" t="n">
        <v>5</v>
      </c>
      <c r="G128" s="25" t="n">
        <v>6</v>
      </c>
      <c r="H128" s="24" t="n">
        <v>0</v>
      </c>
      <c r="I128" s="24" t="n">
        <v>0</v>
      </c>
      <c r="J128" s="24" t="n">
        <v>7</v>
      </c>
      <c r="K128" s="24" t="n">
        <v>6</v>
      </c>
      <c r="L128" s="24" t="n">
        <v>87</v>
      </c>
    </row>
    <row r="129" customFormat="false" ht="13.8" hidden="false" customHeight="false" outlineLevel="0" collapsed="false">
      <c r="A129" s="6" t="s">
        <v>37</v>
      </c>
      <c r="B129" s="15" t="n">
        <v>2017</v>
      </c>
      <c r="C129" s="24" t="n">
        <v>74</v>
      </c>
      <c r="D129" s="24" t="n">
        <v>11</v>
      </c>
      <c r="E129" s="24" t="n">
        <v>11</v>
      </c>
      <c r="F129" s="24" t="n">
        <v>2</v>
      </c>
      <c r="G129" s="25" t="n">
        <v>2</v>
      </c>
      <c r="H129" s="24" t="n">
        <v>0</v>
      </c>
      <c r="I129" s="24" t="n">
        <v>0</v>
      </c>
      <c r="J129" s="24" t="n">
        <v>15</v>
      </c>
      <c r="K129" s="24" t="n">
        <v>11</v>
      </c>
      <c r="L129" s="24" t="n">
        <v>75</v>
      </c>
    </row>
    <row r="130" customFormat="false" ht="25.35" hidden="false" customHeight="false" outlineLevel="0" collapsed="false">
      <c r="A130" s="6" t="s">
        <v>38</v>
      </c>
      <c r="B130" s="15" t="n">
        <v>2017</v>
      </c>
      <c r="C130" s="24" t="n">
        <v>17</v>
      </c>
      <c r="D130" s="24" t="n">
        <v>22</v>
      </c>
      <c r="E130" s="24" t="n">
        <v>42</v>
      </c>
      <c r="F130" s="24" t="n">
        <v>10</v>
      </c>
      <c r="G130" s="25" t="n">
        <v>9</v>
      </c>
      <c r="H130" s="24" t="n">
        <v>0</v>
      </c>
      <c r="I130" s="24" t="n">
        <v>0</v>
      </c>
      <c r="J130" s="24" t="n">
        <v>11</v>
      </c>
      <c r="K130" s="24" t="n">
        <v>9</v>
      </c>
      <c r="L130" s="24" t="n">
        <v>80</v>
      </c>
    </row>
    <row r="131" customFormat="false" ht="13.8" hidden="false" customHeight="false" outlineLevel="0" collapsed="false">
      <c r="A131" s="16" t="s">
        <v>20</v>
      </c>
      <c r="B131" s="17" t="n">
        <v>2016</v>
      </c>
      <c r="C131" s="29" t="n">
        <v>35</v>
      </c>
      <c r="D131" s="29" t="n">
        <v>24</v>
      </c>
      <c r="E131" s="29" t="n">
        <v>31</v>
      </c>
      <c r="F131" s="29" t="n">
        <v>5</v>
      </c>
      <c r="G131" s="30" t="n">
        <v>5</v>
      </c>
      <c r="H131" s="29" t="n">
        <v>0</v>
      </c>
      <c r="I131" s="29" t="n">
        <v>0</v>
      </c>
      <c r="J131" s="29" t="n">
        <v>17</v>
      </c>
      <c r="K131" s="29" t="n">
        <v>11</v>
      </c>
      <c r="L131" s="29" t="n">
        <v>72</v>
      </c>
    </row>
    <row r="132" customFormat="false" ht="13.8" hidden="false" customHeight="false" outlineLevel="0" collapsed="false">
      <c r="A132" s="6" t="s">
        <v>22</v>
      </c>
      <c r="B132" s="15" t="n">
        <v>2016</v>
      </c>
      <c r="C132" s="24" t="n">
        <v>46</v>
      </c>
      <c r="D132" s="24" t="n">
        <v>21</v>
      </c>
      <c r="E132" s="24" t="n">
        <v>23</v>
      </c>
      <c r="F132" s="24" t="n">
        <v>5</v>
      </c>
      <c r="G132" s="25" t="n">
        <v>6</v>
      </c>
      <c r="H132" s="24" t="n">
        <v>0</v>
      </c>
      <c r="I132" s="24" t="n">
        <v>0</v>
      </c>
      <c r="J132" s="24" t="n">
        <v>9</v>
      </c>
      <c r="K132" s="24" t="n">
        <v>7</v>
      </c>
      <c r="L132" s="24" t="n">
        <v>84</v>
      </c>
    </row>
    <row r="133" customFormat="false" ht="13.8" hidden="false" customHeight="false" outlineLevel="0" collapsed="false">
      <c r="A133" s="6" t="s">
        <v>23</v>
      </c>
      <c r="B133" s="15" t="n">
        <v>2016</v>
      </c>
      <c r="C133" s="24" t="n">
        <v>51</v>
      </c>
      <c r="D133" s="24" t="n">
        <v>22</v>
      </c>
      <c r="E133" s="24" t="n">
        <v>21</v>
      </c>
      <c r="F133" s="24" t="n">
        <v>3</v>
      </c>
      <c r="G133" s="25" t="n">
        <v>2</v>
      </c>
      <c r="H133" s="24" t="n">
        <v>0</v>
      </c>
      <c r="I133" s="24" t="n">
        <v>0</v>
      </c>
      <c r="J133" s="24" t="n">
        <v>24</v>
      </c>
      <c r="K133" s="24" t="n">
        <v>15</v>
      </c>
      <c r="L133" s="24" t="n">
        <v>61</v>
      </c>
    </row>
    <row r="134" customFormat="false" ht="13.8" hidden="false" customHeight="false" outlineLevel="0" collapsed="false">
      <c r="A134" s="6" t="s">
        <v>24</v>
      </c>
      <c r="B134" s="15" t="n">
        <v>2016</v>
      </c>
      <c r="C134" s="24" t="n">
        <v>90</v>
      </c>
      <c r="D134" s="24" t="n">
        <v>5</v>
      </c>
      <c r="E134" s="24" t="n">
        <v>5</v>
      </c>
      <c r="F134" s="24" t="n">
        <v>1</v>
      </c>
      <c r="G134" s="25" t="n">
        <v>0</v>
      </c>
      <c r="H134" s="24" t="n">
        <v>0</v>
      </c>
      <c r="I134" s="24" t="n">
        <v>0</v>
      </c>
      <c r="J134" s="24" t="n">
        <v>22</v>
      </c>
      <c r="K134" s="24" t="n">
        <v>11</v>
      </c>
      <c r="L134" s="24" t="n">
        <v>66</v>
      </c>
    </row>
    <row r="135" customFormat="false" ht="13.8" hidden="false" customHeight="false" outlineLevel="0" collapsed="false">
      <c r="A135" s="6" t="s">
        <v>26</v>
      </c>
      <c r="B135" s="15" t="n">
        <v>2016</v>
      </c>
      <c r="C135" s="24" t="n">
        <v>82</v>
      </c>
      <c r="D135" s="24" t="n">
        <v>7</v>
      </c>
      <c r="E135" s="24" t="n">
        <v>8</v>
      </c>
      <c r="F135" s="24" t="n">
        <v>1</v>
      </c>
      <c r="G135" s="25" t="n">
        <v>2</v>
      </c>
      <c r="H135" s="24" t="n">
        <v>0</v>
      </c>
      <c r="I135" s="24" t="n">
        <v>0</v>
      </c>
      <c r="J135" s="24" t="n">
        <v>5</v>
      </c>
      <c r="K135" s="24" t="n">
        <v>3</v>
      </c>
      <c r="L135" s="24" t="n">
        <v>92</v>
      </c>
    </row>
    <row r="136" customFormat="false" ht="13.8" hidden="false" customHeight="false" outlineLevel="0" collapsed="false">
      <c r="A136" s="6" t="s">
        <v>27</v>
      </c>
      <c r="B136" s="15" t="n">
        <v>2016</v>
      </c>
      <c r="C136" s="24" t="n">
        <v>18</v>
      </c>
      <c r="D136" s="24" t="n">
        <v>21</v>
      </c>
      <c r="E136" s="24" t="n">
        <v>40</v>
      </c>
      <c r="F136" s="24" t="n">
        <v>9</v>
      </c>
      <c r="G136" s="25" t="n">
        <v>12</v>
      </c>
      <c r="H136" s="24" t="n">
        <v>0</v>
      </c>
      <c r="I136" s="24" t="n">
        <v>0</v>
      </c>
      <c r="J136" s="24" t="n">
        <v>4</v>
      </c>
      <c r="K136" s="24" t="n">
        <v>3</v>
      </c>
      <c r="L136" s="24" t="n">
        <v>93</v>
      </c>
    </row>
    <row r="137" customFormat="false" ht="13.8" hidden="false" customHeight="false" outlineLevel="0" collapsed="false">
      <c r="A137" s="6" t="s">
        <v>29</v>
      </c>
      <c r="B137" s="15" t="n">
        <v>2016</v>
      </c>
      <c r="C137" s="24" t="n">
        <v>17</v>
      </c>
      <c r="D137" s="24" t="n">
        <v>21</v>
      </c>
      <c r="E137" s="24" t="n">
        <v>42</v>
      </c>
      <c r="F137" s="24" t="n">
        <v>10</v>
      </c>
      <c r="G137" s="25" t="n">
        <v>10</v>
      </c>
      <c r="H137" s="24" t="n">
        <v>0</v>
      </c>
      <c r="I137" s="24" t="n">
        <v>0</v>
      </c>
      <c r="J137" s="24" t="n">
        <v>11</v>
      </c>
      <c r="K137" s="24" t="n">
        <v>10</v>
      </c>
      <c r="L137" s="24" t="n">
        <v>79</v>
      </c>
    </row>
    <row r="138" customFormat="false" ht="13.8" hidden="false" customHeight="false" outlineLevel="0" collapsed="false">
      <c r="A138" s="6" t="s">
        <v>30</v>
      </c>
      <c r="B138" s="15" t="n">
        <v>2016</v>
      </c>
      <c r="C138" s="24" t="n">
        <v>39</v>
      </c>
      <c r="D138" s="24" t="n">
        <v>20</v>
      </c>
      <c r="E138" s="24" t="n">
        <v>29</v>
      </c>
      <c r="F138" s="24" t="n">
        <v>6</v>
      </c>
      <c r="G138" s="25" t="n">
        <v>6</v>
      </c>
      <c r="H138" s="24" t="n">
        <v>0</v>
      </c>
      <c r="I138" s="24" t="n">
        <v>0</v>
      </c>
      <c r="J138" s="24" t="n">
        <v>11</v>
      </c>
      <c r="K138" s="24" t="n">
        <v>8</v>
      </c>
      <c r="L138" s="24" t="n">
        <v>81</v>
      </c>
    </row>
    <row r="139" customFormat="false" ht="13.8" hidden="false" customHeight="false" outlineLevel="0" collapsed="false">
      <c r="A139" s="6" t="s">
        <v>32</v>
      </c>
      <c r="B139" s="15" t="n">
        <v>2016</v>
      </c>
      <c r="C139" s="24" t="n">
        <v>39</v>
      </c>
      <c r="D139" s="24" t="n">
        <v>19</v>
      </c>
      <c r="E139" s="24" t="n">
        <v>27</v>
      </c>
      <c r="F139" s="24" t="n">
        <v>7</v>
      </c>
      <c r="G139" s="25" t="n">
        <v>8</v>
      </c>
      <c r="H139" s="24" t="n">
        <v>0</v>
      </c>
      <c r="I139" s="24" t="n">
        <v>0</v>
      </c>
      <c r="J139" s="24" t="n">
        <v>6</v>
      </c>
      <c r="K139" s="24" t="n">
        <v>6</v>
      </c>
      <c r="L139" s="24" t="n">
        <v>88</v>
      </c>
    </row>
    <row r="140" customFormat="false" ht="13.8" hidden="false" customHeight="false" outlineLevel="0" collapsed="false">
      <c r="A140" s="6" t="s">
        <v>33</v>
      </c>
      <c r="B140" s="15" t="n">
        <v>2016</v>
      </c>
      <c r="C140" s="24" t="n">
        <v>45</v>
      </c>
      <c r="D140" s="24" t="n">
        <v>19</v>
      </c>
      <c r="E140" s="24" t="n">
        <v>26</v>
      </c>
      <c r="F140" s="24" t="n">
        <v>5</v>
      </c>
      <c r="G140" s="25" t="n">
        <v>5</v>
      </c>
      <c r="H140" s="24" t="n">
        <v>0</v>
      </c>
      <c r="I140" s="24" t="n">
        <v>0</v>
      </c>
      <c r="J140" s="24" t="n">
        <v>14</v>
      </c>
      <c r="K140" s="24" t="n">
        <v>11</v>
      </c>
      <c r="L140" s="24" t="n">
        <v>74</v>
      </c>
    </row>
    <row r="141" customFormat="false" ht="13.8" hidden="false" customHeight="false" outlineLevel="0" collapsed="false">
      <c r="A141" s="6" t="s">
        <v>34</v>
      </c>
      <c r="B141" s="15" t="n">
        <v>2016</v>
      </c>
      <c r="C141" s="24" t="n">
        <v>11</v>
      </c>
      <c r="D141" s="24" t="n">
        <v>18</v>
      </c>
      <c r="E141" s="24" t="n">
        <v>41</v>
      </c>
      <c r="F141" s="24" t="n">
        <v>14</v>
      </c>
      <c r="G141" s="25" t="n">
        <v>17</v>
      </c>
      <c r="H141" s="24" t="n">
        <v>0</v>
      </c>
      <c r="I141" s="24" t="n">
        <v>0</v>
      </c>
      <c r="J141" s="24" t="n">
        <v>5</v>
      </c>
      <c r="K141" s="24" t="n">
        <v>5</v>
      </c>
      <c r="L141" s="24" t="n">
        <v>90</v>
      </c>
    </row>
    <row r="142" customFormat="false" ht="13.8" hidden="false" customHeight="false" outlineLevel="0" collapsed="false">
      <c r="A142" s="6" t="s">
        <v>35</v>
      </c>
      <c r="B142" s="15" t="n">
        <v>2016</v>
      </c>
      <c r="C142" s="24" t="n">
        <v>48</v>
      </c>
      <c r="D142" s="24" t="n">
        <v>19</v>
      </c>
      <c r="E142" s="24" t="n">
        <v>22</v>
      </c>
      <c r="F142" s="24" t="n">
        <v>5</v>
      </c>
      <c r="G142" s="25" t="n">
        <v>6</v>
      </c>
      <c r="H142" s="24" t="n">
        <v>0</v>
      </c>
      <c r="I142" s="24" t="n">
        <v>0</v>
      </c>
      <c r="J142" s="24" t="n">
        <v>7</v>
      </c>
      <c r="K142" s="24" t="n">
        <v>6</v>
      </c>
      <c r="L142" s="24" t="n">
        <v>86</v>
      </c>
    </row>
    <row r="143" customFormat="false" ht="13.8" hidden="false" customHeight="false" outlineLevel="0" collapsed="false">
      <c r="A143" s="6" t="s">
        <v>37</v>
      </c>
      <c r="B143" s="15" t="n">
        <v>2016</v>
      </c>
      <c r="C143" s="24" t="n">
        <v>74</v>
      </c>
      <c r="D143" s="24" t="n">
        <v>11</v>
      </c>
      <c r="E143" s="24" t="n">
        <v>11</v>
      </c>
      <c r="F143" s="24" t="n">
        <v>2</v>
      </c>
      <c r="G143" s="25" t="n">
        <v>2</v>
      </c>
      <c r="H143" s="24" t="n">
        <v>0</v>
      </c>
      <c r="I143" s="24" t="n">
        <v>0</v>
      </c>
      <c r="J143" s="24" t="n">
        <v>15</v>
      </c>
      <c r="K143" s="24" t="n">
        <v>11</v>
      </c>
      <c r="L143" s="24" t="n">
        <v>73</v>
      </c>
    </row>
    <row r="144" customFormat="false" ht="25.35" hidden="false" customHeight="false" outlineLevel="0" collapsed="false">
      <c r="A144" s="6" t="s">
        <v>38</v>
      </c>
      <c r="B144" s="15" t="n">
        <v>2016</v>
      </c>
      <c r="C144" s="24" t="n">
        <v>17</v>
      </c>
      <c r="D144" s="24" t="n">
        <v>22</v>
      </c>
      <c r="E144" s="24" t="n">
        <v>42</v>
      </c>
      <c r="F144" s="24" t="n">
        <v>10</v>
      </c>
      <c r="G144" s="25" t="n">
        <v>9</v>
      </c>
      <c r="H144" s="24" t="n">
        <v>0</v>
      </c>
      <c r="I144" s="24" t="n">
        <v>0</v>
      </c>
      <c r="J144" s="24" t="n">
        <v>11</v>
      </c>
      <c r="K144" s="24" t="n">
        <v>9</v>
      </c>
      <c r="L144" s="24" t="n">
        <v>80</v>
      </c>
    </row>
    <row r="145" customFormat="false" ht="13.8" hidden="false" customHeight="false" outlineLevel="0" collapsed="false">
      <c r="A145" s="19"/>
      <c r="B145" s="20"/>
      <c r="C145" s="19"/>
      <c r="D145" s="19"/>
      <c r="E145" s="19"/>
      <c r="F145" s="19"/>
      <c r="G145" s="19"/>
      <c r="H145" s="19"/>
      <c r="I145" s="19"/>
      <c r="J145" s="19"/>
      <c r="K145" s="19"/>
      <c r="L145" s="19"/>
    </row>
  </sheetData>
  <mergeCells count="2">
    <mergeCell ref="C3:G3"/>
    <mergeCell ref="H3:L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328125" defaultRowHeight="14.25" zeroHeight="false" outlineLevelRow="0" outlineLevelCol="0"/>
  <cols>
    <col collapsed="false" customWidth="true" hidden="false" outlineLevel="0" max="1" min="1" style="1" width="25.75"/>
  </cols>
  <sheetData>
    <row r="1" customFormat="false" ht="15" hidden="false" customHeight="false" outlineLevel="0" collapsed="false">
      <c r="A1" s="4" t="s">
        <v>72</v>
      </c>
    </row>
    <row r="3" customFormat="false" ht="73.1" hidden="false" customHeight="false" outlineLevel="0" collapsed="false">
      <c r="A3" s="5" t="s">
        <v>14</v>
      </c>
      <c r="B3" s="5" t="s">
        <v>73</v>
      </c>
      <c r="C3" s="5" t="s">
        <v>74</v>
      </c>
      <c r="D3" s="5" t="s">
        <v>75</v>
      </c>
    </row>
    <row r="4" customFormat="false" ht="25.35" hidden="false" customHeight="false" outlineLevel="0" collapsed="false">
      <c r="A4" s="31" t="s">
        <v>20</v>
      </c>
      <c r="B4" s="8" t="n">
        <v>35</v>
      </c>
      <c r="C4" s="8" t="n">
        <v>81</v>
      </c>
      <c r="D4" s="8" t="n">
        <v>76</v>
      </c>
    </row>
    <row r="5" customFormat="false" ht="25.35" hidden="false" customHeight="false" outlineLevel="0" collapsed="false">
      <c r="A5" s="31" t="s">
        <v>22</v>
      </c>
      <c r="B5" s="8" t="n">
        <v>49</v>
      </c>
      <c r="C5" s="8" t="n">
        <v>87</v>
      </c>
      <c r="D5" s="8" t="n">
        <v>73</v>
      </c>
    </row>
    <row r="6" customFormat="false" ht="14.25" hidden="false" customHeight="false" outlineLevel="0" collapsed="false">
      <c r="A6" s="31" t="s">
        <v>23</v>
      </c>
      <c r="B6" s="8" t="n">
        <v>41</v>
      </c>
      <c r="C6" s="8" t="n">
        <v>73</v>
      </c>
      <c r="D6" s="8" t="n">
        <v>68</v>
      </c>
    </row>
    <row r="7" customFormat="false" ht="14.25" hidden="false" customHeight="false" outlineLevel="0" collapsed="false">
      <c r="A7" s="31" t="s">
        <v>24</v>
      </c>
      <c r="B7" s="8" t="n">
        <v>91</v>
      </c>
      <c r="C7" s="8" t="n">
        <v>64</v>
      </c>
      <c r="D7" s="8" t="n">
        <v>61</v>
      </c>
    </row>
    <row r="8" customFormat="false" ht="14.25" hidden="false" customHeight="false" outlineLevel="0" collapsed="false">
      <c r="A8" s="31" t="s">
        <v>26</v>
      </c>
      <c r="B8" s="8" t="n">
        <v>85</v>
      </c>
      <c r="C8" s="8" t="n">
        <v>89</v>
      </c>
      <c r="D8" s="8" t="n">
        <v>69</v>
      </c>
    </row>
    <row r="9" customFormat="false" ht="25.35" hidden="false" customHeight="false" outlineLevel="0" collapsed="false">
      <c r="A9" s="31" t="s">
        <v>27</v>
      </c>
      <c r="B9" s="8" t="n">
        <v>33</v>
      </c>
      <c r="C9" s="8" t="n">
        <v>94</v>
      </c>
      <c r="D9" s="8" t="n">
        <v>77</v>
      </c>
    </row>
    <row r="10" customFormat="false" ht="14.25" hidden="false" customHeight="false" outlineLevel="0" collapsed="false">
      <c r="A10" s="31" t="s">
        <v>29</v>
      </c>
      <c r="B10" s="8" t="n">
        <v>30</v>
      </c>
      <c r="C10" s="8" t="n">
        <v>77</v>
      </c>
      <c r="D10" s="8" t="n">
        <v>74</v>
      </c>
    </row>
    <row r="11" customFormat="false" ht="14.25" hidden="false" customHeight="false" outlineLevel="0" collapsed="false">
      <c r="A11" s="31" t="s">
        <v>30</v>
      </c>
      <c r="B11" s="8" t="n">
        <v>45</v>
      </c>
      <c r="C11" s="8" t="n">
        <v>79</v>
      </c>
      <c r="D11" s="8" t="n">
        <v>69</v>
      </c>
    </row>
    <row r="12" customFormat="false" ht="14.25" hidden="false" customHeight="false" outlineLevel="0" collapsed="false">
      <c r="A12" s="31" t="s">
        <v>32</v>
      </c>
      <c r="B12" s="8" t="n">
        <v>51</v>
      </c>
      <c r="C12" s="8" t="n">
        <v>88</v>
      </c>
      <c r="D12" s="8" t="n">
        <v>71</v>
      </c>
    </row>
    <row r="13" customFormat="false" ht="25.35" hidden="false" customHeight="false" outlineLevel="0" collapsed="false">
      <c r="A13" s="31" t="s">
        <v>33</v>
      </c>
      <c r="B13" s="8" t="n">
        <v>52</v>
      </c>
      <c r="C13" s="8" t="n">
        <v>75</v>
      </c>
      <c r="D13" s="8" t="n">
        <v>66</v>
      </c>
    </row>
    <row r="14" customFormat="false" ht="25.35" hidden="false" customHeight="false" outlineLevel="0" collapsed="false">
      <c r="A14" s="31" t="s">
        <v>34</v>
      </c>
      <c r="B14" s="8" t="n">
        <v>32</v>
      </c>
      <c r="C14" s="8" t="n">
        <v>91</v>
      </c>
      <c r="D14" s="8" t="n">
        <v>82</v>
      </c>
    </row>
    <row r="15" customFormat="false" ht="14.25" hidden="false" customHeight="false" outlineLevel="0" collapsed="false">
      <c r="A15" s="31" t="s">
        <v>35</v>
      </c>
      <c r="B15" s="8" t="n">
        <v>56</v>
      </c>
      <c r="C15" s="8" t="n">
        <v>91</v>
      </c>
      <c r="D15" s="8" t="n">
        <v>72</v>
      </c>
    </row>
    <row r="16" customFormat="false" ht="14.25" hidden="false" customHeight="false" outlineLevel="0" collapsed="false">
      <c r="A16" s="31" t="s">
        <v>37</v>
      </c>
      <c r="B16" s="8" t="n">
        <v>79</v>
      </c>
      <c r="C16" s="8" t="n">
        <v>81</v>
      </c>
      <c r="D16" s="8" t="n">
        <v>65</v>
      </c>
    </row>
    <row r="17" customFormat="false" ht="25.35" hidden="false" customHeight="false" outlineLevel="0" collapsed="false">
      <c r="A17" s="31" t="s">
        <v>38</v>
      </c>
      <c r="B17" s="8" t="n">
        <v>30</v>
      </c>
      <c r="C17" s="8" t="n">
        <v>87</v>
      </c>
      <c r="D17" s="8" t="n">
        <v>84</v>
      </c>
    </row>
    <row r="18" customFormat="false" ht="14.25" hidden="false" customHeight="false" outlineLevel="0" collapsed="false">
      <c r="A18" s="32" t="s">
        <v>76</v>
      </c>
      <c r="B18" s="19"/>
      <c r="C18" s="19"/>
      <c r="D18" s="19"/>
    </row>
    <row r="19" customFormat="false" ht="14.25" hidden="false" customHeight="false" outlineLevel="0" collapsed="false">
      <c r="A19" s="11" t="s">
        <v>42</v>
      </c>
    </row>
    <row r="20" customFormat="false" ht="14.25" hidden="false" customHeight="false" outlineLevel="0" collapsed="false">
      <c r="A20" s="11" t="s">
        <v>43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2" activeCellId="0" sqref="M2"/>
    </sheetView>
  </sheetViews>
  <sheetFormatPr defaultColWidth="10.61328125" defaultRowHeight="14.25" zeroHeight="false" outlineLevelRow="0" outlineLevelCol="0"/>
  <cols>
    <col collapsed="false" customWidth="true" hidden="false" outlineLevel="0" max="1" min="1" style="1" width="25.75"/>
  </cols>
  <sheetData>
    <row r="1" customFormat="false" ht="15" hidden="false" customHeight="false" outlineLevel="0" collapsed="false">
      <c r="A1" s="4" t="s">
        <v>72</v>
      </c>
    </row>
    <row r="3" customFormat="false" ht="73.1" hidden="false" customHeight="false" outlineLevel="0" collapsed="false">
      <c r="A3" s="5" t="s">
        <v>14</v>
      </c>
      <c r="B3" s="5" t="s">
        <v>77</v>
      </c>
      <c r="C3" s="5" t="s">
        <v>78</v>
      </c>
      <c r="D3" s="5" t="s">
        <v>79</v>
      </c>
      <c r="E3" s="5" t="s">
        <v>80</v>
      </c>
      <c r="F3" s="5" t="s">
        <v>81</v>
      </c>
      <c r="G3" s="5" t="s">
        <v>82</v>
      </c>
      <c r="H3" s="5" t="s">
        <v>73</v>
      </c>
      <c r="I3" s="5" t="s">
        <v>74</v>
      </c>
      <c r="J3" s="5" t="s">
        <v>75</v>
      </c>
    </row>
    <row r="4" customFormat="false" ht="25.35" hidden="false" customHeight="false" outlineLevel="0" collapsed="false">
      <c r="A4" s="31" t="s">
        <v>20</v>
      </c>
      <c r="B4" s="8" t="n">
        <v>22800</v>
      </c>
      <c r="C4" s="8" t="n">
        <v>12100</v>
      </c>
      <c r="D4" s="8" t="n">
        <v>48200</v>
      </c>
      <c r="E4" s="8" t="n">
        <v>208600</v>
      </c>
      <c r="F4" s="8" t="n">
        <v>16633000</v>
      </c>
      <c r="G4" s="8" t="n">
        <v>51718000</v>
      </c>
      <c r="H4" s="8" t="n">
        <v>35</v>
      </c>
      <c r="I4" s="8" t="n">
        <v>81</v>
      </c>
      <c r="J4" s="8" t="n">
        <v>76</v>
      </c>
    </row>
    <row r="5" customFormat="false" ht="25.35" hidden="false" customHeight="false" outlineLevel="0" collapsed="false">
      <c r="A5" s="31" t="s">
        <v>22</v>
      </c>
      <c r="B5" s="8" t="n">
        <v>17900</v>
      </c>
      <c r="C5" s="8" t="n">
        <v>16900</v>
      </c>
      <c r="D5" s="8" t="n">
        <v>28800</v>
      </c>
      <c r="E5" s="8" t="n">
        <v>187300</v>
      </c>
      <c r="F5" s="8" t="n">
        <v>18755000</v>
      </c>
      <c r="G5" s="8" t="n">
        <v>49595000</v>
      </c>
      <c r="H5" s="8" t="n">
        <v>49</v>
      </c>
      <c r="I5" s="8" t="n">
        <v>87</v>
      </c>
      <c r="J5" s="8" t="n">
        <v>73</v>
      </c>
    </row>
    <row r="6" customFormat="false" ht="14.25" hidden="false" customHeight="false" outlineLevel="0" collapsed="false">
      <c r="A6" s="31" t="s">
        <v>23</v>
      </c>
      <c r="B6" s="8" t="n">
        <v>20700</v>
      </c>
      <c r="C6" s="8" t="n">
        <v>14200</v>
      </c>
      <c r="D6" s="8" t="n">
        <v>36100</v>
      </c>
      <c r="E6" s="8" t="n">
        <v>96300</v>
      </c>
      <c r="F6" s="8" t="n">
        <v>21904000</v>
      </c>
      <c r="G6" s="8" t="n">
        <v>46446000</v>
      </c>
      <c r="H6" s="8" t="n">
        <v>41</v>
      </c>
      <c r="I6" s="8" t="n">
        <v>73</v>
      </c>
      <c r="J6" s="8" t="n">
        <v>68</v>
      </c>
    </row>
    <row r="7" customFormat="false" ht="14.25" hidden="false" customHeight="false" outlineLevel="0" collapsed="false">
      <c r="A7" s="31" t="s">
        <v>24</v>
      </c>
      <c r="B7" s="8" t="n">
        <v>3100</v>
      </c>
      <c r="C7" s="8" t="n">
        <v>31700</v>
      </c>
      <c r="D7" s="8" t="n">
        <v>2900</v>
      </c>
      <c r="E7" s="8" t="n">
        <v>5100</v>
      </c>
      <c r="F7" s="8" t="n">
        <v>26318000</v>
      </c>
      <c r="G7" s="8" t="n">
        <v>42033000</v>
      </c>
      <c r="H7" s="8" t="n">
        <v>91</v>
      </c>
      <c r="I7" s="8" t="n">
        <v>64</v>
      </c>
      <c r="J7" s="8" t="n">
        <v>61</v>
      </c>
    </row>
    <row r="8" customFormat="false" ht="14.25" hidden="false" customHeight="false" outlineLevel="0" collapsed="false">
      <c r="A8" s="31" t="s">
        <v>26</v>
      </c>
      <c r="B8" s="8" t="n">
        <v>5200</v>
      </c>
      <c r="C8" s="8" t="n">
        <v>29700</v>
      </c>
      <c r="D8" s="8" t="n">
        <v>5600</v>
      </c>
      <c r="E8" s="8" t="n">
        <v>43700</v>
      </c>
      <c r="F8" s="8" t="n">
        <v>21126000</v>
      </c>
      <c r="G8" s="8" t="n">
        <v>47224000</v>
      </c>
      <c r="H8" s="8" t="n">
        <v>85</v>
      </c>
      <c r="I8" s="8" t="n">
        <v>89</v>
      </c>
      <c r="J8" s="8" t="n">
        <v>69</v>
      </c>
    </row>
    <row r="9" customFormat="false" ht="25.35" hidden="false" customHeight="false" outlineLevel="0" collapsed="false">
      <c r="A9" s="31" t="s">
        <v>27</v>
      </c>
      <c r="B9" s="8" t="n">
        <v>23500</v>
      </c>
      <c r="C9" s="8" t="n">
        <v>11400</v>
      </c>
      <c r="D9" s="8" t="n">
        <v>37700</v>
      </c>
      <c r="E9" s="8" t="n">
        <v>585100</v>
      </c>
      <c r="F9" s="8" t="n">
        <v>15755000</v>
      </c>
      <c r="G9" s="8" t="n">
        <v>52596000</v>
      </c>
      <c r="H9" s="8" t="n">
        <v>33</v>
      </c>
      <c r="I9" s="8" t="n">
        <v>94</v>
      </c>
      <c r="J9" s="8" t="n">
        <v>77</v>
      </c>
    </row>
    <row r="10" customFormat="false" ht="14.25" hidden="false" customHeight="false" outlineLevel="0" collapsed="false">
      <c r="A10" s="31" t="s">
        <v>29</v>
      </c>
      <c r="B10" s="8" t="n">
        <v>24200</v>
      </c>
      <c r="C10" s="8" t="n">
        <v>10600</v>
      </c>
      <c r="D10" s="8" t="n">
        <v>48200</v>
      </c>
      <c r="E10" s="8" t="n">
        <v>163800</v>
      </c>
      <c r="F10" s="8" t="n">
        <v>17797000</v>
      </c>
      <c r="G10" s="8" t="n">
        <v>50554000</v>
      </c>
      <c r="H10" s="8" t="n">
        <v>30</v>
      </c>
      <c r="I10" s="8" t="n">
        <v>77</v>
      </c>
      <c r="J10" s="8" t="n">
        <v>74</v>
      </c>
    </row>
    <row r="11" customFormat="false" ht="14.25" hidden="false" customHeight="false" outlineLevel="0" collapsed="false">
      <c r="A11" s="31" t="s">
        <v>30</v>
      </c>
      <c r="B11" s="8" t="n">
        <v>19000</v>
      </c>
      <c r="C11" s="8" t="n">
        <v>15900</v>
      </c>
      <c r="D11" s="8" t="n">
        <v>26400</v>
      </c>
      <c r="E11" s="8" t="n">
        <v>98800</v>
      </c>
      <c r="F11" s="8" t="n">
        <v>21497000</v>
      </c>
      <c r="G11" s="8" t="n">
        <v>46854000</v>
      </c>
      <c r="H11" s="8" t="n">
        <v>45</v>
      </c>
      <c r="I11" s="8" t="n">
        <v>79</v>
      </c>
      <c r="J11" s="8" t="n">
        <v>69</v>
      </c>
    </row>
    <row r="12" customFormat="false" ht="14.25" hidden="false" customHeight="false" outlineLevel="0" collapsed="false">
      <c r="A12" s="31" t="s">
        <v>32</v>
      </c>
      <c r="B12" s="8" t="n">
        <v>17000</v>
      </c>
      <c r="C12" s="8" t="n">
        <v>17900</v>
      </c>
      <c r="D12" s="8" t="n">
        <v>26900</v>
      </c>
      <c r="E12" s="8" t="n">
        <v>206600</v>
      </c>
      <c r="F12" s="8" t="n">
        <v>19526000</v>
      </c>
      <c r="G12" s="8" t="n">
        <v>48825000</v>
      </c>
      <c r="H12" s="8" t="n">
        <v>51</v>
      </c>
      <c r="I12" s="8" t="n">
        <v>88</v>
      </c>
      <c r="J12" s="8" t="n">
        <v>71</v>
      </c>
    </row>
    <row r="13" customFormat="false" ht="25.35" hidden="false" customHeight="false" outlineLevel="0" collapsed="false">
      <c r="A13" s="31" t="s">
        <v>33</v>
      </c>
      <c r="B13" s="8" t="n">
        <v>16600</v>
      </c>
      <c r="C13" s="8" t="n">
        <v>18300</v>
      </c>
      <c r="D13" s="8" t="n">
        <v>23400</v>
      </c>
      <c r="E13" s="8" t="n">
        <v>71900</v>
      </c>
      <c r="F13" s="8" t="n">
        <v>23267000</v>
      </c>
      <c r="G13" s="8" t="n">
        <v>45083000</v>
      </c>
      <c r="H13" s="8" t="n">
        <v>52</v>
      </c>
      <c r="I13" s="8" t="n">
        <v>75</v>
      </c>
      <c r="J13" s="8" t="n">
        <v>66</v>
      </c>
    </row>
    <row r="14" customFormat="false" ht="25.35" hidden="false" customHeight="false" outlineLevel="0" collapsed="false">
      <c r="A14" s="31" t="s">
        <v>34</v>
      </c>
      <c r="B14" s="8" t="n">
        <v>23700</v>
      </c>
      <c r="C14" s="8" t="n">
        <v>11200</v>
      </c>
      <c r="D14" s="8" t="n">
        <v>48000</v>
      </c>
      <c r="E14" s="8" t="n">
        <v>490500</v>
      </c>
      <c r="F14" s="8" t="n">
        <v>12300000</v>
      </c>
      <c r="G14" s="8" t="n">
        <v>56051000</v>
      </c>
      <c r="H14" s="8" t="n">
        <v>32</v>
      </c>
      <c r="I14" s="8" t="n">
        <v>91</v>
      </c>
      <c r="J14" s="8" t="n">
        <v>82</v>
      </c>
    </row>
    <row r="15" customFormat="false" ht="14.25" hidden="false" customHeight="false" outlineLevel="0" collapsed="false">
      <c r="A15" s="31" t="s">
        <v>35</v>
      </c>
      <c r="B15" s="8" t="n">
        <v>15500</v>
      </c>
      <c r="C15" s="8" t="n">
        <v>19400</v>
      </c>
      <c r="D15" s="8" t="n">
        <v>29200</v>
      </c>
      <c r="E15" s="8" t="n">
        <v>278500</v>
      </c>
      <c r="F15" s="8" t="n">
        <v>19374000</v>
      </c>
      <c r="G15" s="8" t="n">
        <v>48977000</v>
      </c>
      <c r="H15" s="8" t="n">
        <v>56</v>
      </c>
      <c r="I15" s="8" t="n">
        <v>91</v>
      </c>
      <c r="J15" s="8" t="n">
        <v>72</v>
      </c>
    </row>
    <row r="16" customFormat="false" ht="14.25" hidden="false" customHeight="false" outlineLevel="0" collapsed="false">
      <c r="A16" s="31" t="s">
        <v>37</v>
      </c>
      <c r="B16" s="8" t="n">
        <v>7200</v>
      </c>
      <c r="C16" s="8" t="n">
        <v>27700</v>
      </c>
      <c r="D16" s="8" t="n">
        <v>10800</v>
      </c>
      <c r="E16" s="8" t="n">
        <v>46600</v>
      </c>
      <c r="F16" s="8" t="n">
        <v>24065000</v>
      </c>
      <c r="G16" s="8" t="n">
        <v>44286000</v>
      </c>
      <c r="H16" s="8" t="n">
        <v>79</v>
      </c>
      <c r="I16" s="8" t="n">
        <v>81</v>
      </c>
      <c r="J16" s="8" t="n">
        <v>65</v>
      </c>
    </row>
    <row r="17" customFormat="false" ht="25.35" hidden="false" customHeight="false" outlineLevel="0" collapsed="false">
      <c r="A17" s="31" t="s">
        <v>38</v>
      </c>
      <c r="B17" s="8" t="n">
        <v>24400</v>
      </c>
      <c r="C17" s="8" t="n">
        <v>10500</v>
      </c>
      <c r="D17" s="8" t="n">
        <v>60000</v>
      </c>
      <c r="E17" s="8" t="n">
        <v>385900</v>
      </c>
      <c r="F17" s="8" t="n">
        <v>11221000</v>
      </c>
      <c r="G17" s="8" t="n">
        <v>57130000</v>
      </c>
      <c r="H17" s="8" t="n">
        <v>30</v>
      </c>
      <c r="I17" s="8" t="n">
        <v>87</v>
      </c>
      <c r="J17" s="8" t="n">
        <v>84</v>
      </c>
    </row>
    <row r="18" customFormat="false" ht="14.25" hidden="false" customHeight="false" outlineLevel="0" collapsed="false">
      <c r="A18" s="32" t="s">
        <v>76</v>
      </c>
      <c r="B18" s="19"/>
      <c r="C18" s="19"/>
      <c r="D18" s="19"/>
      <c r="E18" s="19"/>
      <c r="F18" s="19"/>
      <c r="G18" s="19"/>
      <c r="H18" s="19"/>
      <c r="I18" s="19"/>
      <c r="J18" s="19"/>
    </row>
    <row r="19" customFormat="false" ht="14.25" hidden="false" customHeight="false" outlineLevel="0" collapsed="false">
      <c r="A19" s="11" t="s">
        <v>42</v>
      </c>
    </row>
    <row r="20" customFormat="false" ht="14.25" hidden="false" customHeight="false" outlineLevel="0" collapsed="false">
      <c r="A20" s="11" t="s">
        <v>43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328125" defaultRowHeight="14.25" zeroHeight="false" outlineLevelRow="0" outlineLevelCol="0"/>
  <cols>
    <col collapsed="false" customWidth="true" hidden="false" outlineLevel="0" max="2" min="1" style="1" width="25.75"/>
  </cols>
  <sheetData>
    <row r="1" customFormat="false" ht="15" hidden="false" customHeight="false" outlineLevel="0" collapsed="false">
      <c r="A1" s="4" t="s">
        <v>83</v>
      </c>
    </row>
    <row r="3" customFormat="false" ht="37.3" hidden="false" customHeight="false" outlineLevel="0" collapsed="false">
      <c r="A3" s="5" t="s">
        <v>84</v>
      </c>
      <c r="B3" s="5" t="s">
        <v>85</v>
      </c>
      <c r="C3" s="5" t="s">
        <v>86</v>
      </c>
      <c r="D3" s="5" t="s">
        <v>87</v>
      </c>
    </row>
    <row r="4" customFormat="false" ht="25.35" hidden="false" customHeight="false" outlineLevel="0" collapsed="false">
      <c r="A4" s="6" t="s">
        <v>20</v>
      </c>
      <c r="B4" s="6" t="s">
        <v>88</v>
      </c>
      <c r="C4" s="8" t="n">
        <v>25100</v>
      </c>
      <c r="D4" s="7" t="n">
        <v>2.9</v>
      </c>
    </row>
    <row r="5" customFormat="false" ht="25.35" hidden="false" customHeight="false" outlineLevel="0" collapsed="false">
      <c r="A5" s="6" t="s">
        <v>20</v>
      </c>
      <c r="B5" s="6" t="s">
        <v>89</v>
      </c>
      <c r="C5" s="8" t="n">
        <v>19000</v>
      </c>
      <c r="D5" s="7" t="n">
        <v>3</v>
      </c>
    </row>
    <row r="6" customFormat="false" ht="25.35" hidden="false" customHeight="false" outlineLevel="0" collapsed="false">
      <c r="A6" s="6" t="s">
        <v>20</v>
      </c>
      <c r="B6" s="6" t="s">
        <v>90</v>
      </c>
      <c r="C6" s="8" t="n">
        <v>34100</v>
      </c>
      <c r="D6" s="7" t="n">
        <v>3.4</v>
      </c>
    </row>
    <row r="7" customFormat="false" ht="25.35" hidden="false" customHeight="false" outlineLevel="0" collapsed="false">
      <c r="A7" s="6" t="s">
        <v>20</v>
      </c>
      <c r="B7" s="6" t="s">
        <v>91</v>
      </c>
      <c r="C7" s="8" t="n">
        <v>32400</v>
      </c>
      <c r="D7" s="7" t="n">
        <v>3.9</v>
      </c>
    </row>
    <row r="8" customFormat="false" ht="25.35" hidden="false" customHeight="false" outlineLevel="0" collapsed="false">
      <c r="A8" s="6" t="s">
        <v>20</v>
      </c>
      <c r="B8" s="6" t="s">
        <v>92</v>
      </c>
      <c r="C8" s="8" t="n">
        <v>32100</v>
      </c>
      <c r="D8" s="7" t="n">
        <v>4.2</v>
      </c>
    </row>
    <row r="9" customFormat="false" ht="25.35" hidden="false" customHeight="false" outlineLevel="0" collapsed="false">
      <c r="A9" s="6" t="s">
        <v>20</v>
      </c>
      <c r="B9" s="6" t="s">
        <v>93</v>
      </c>
      <c r="C9" s="8" t="n">
        <v>74200</v>
      </c>
      <c r="D9" s="7" t="n">
        <v>4.4</v>
      </c>
    </row>
    <row r="10" customFormat="false" ht="25.35" hidden="false" customHeight="false" outlineLevel="0" collapsed="false">
      <c r="A10" s="6" t="s">
        <v>20</v>
      </c>
      <c r="B10" s="6" t="s">
        <v>94</v>
      </c>
      <c r="C10" s="8" t="n">
        <v>40000</v>
      </c>
      <c r="D10" s="7" t="n">
        <v>3.9</v>
      </c>
    </row>
    <row r="11" customFormat="false" ht="25.35" hidden="false" customHeight="false" outlineLevel="0" collapsed="false">
      <c r="A11" s="6" t="s">
        <v>22</v>
      </c>
      <c r="B11" s="6" t="s">
        <v>88</v>
      </c>
      <c r="C11" s="8" t="n">
        <v>10500</v>
      </c>
      <c r="D11" s="7" t="n">
        <v>1.2</v>
      </c>
    </row>
    <row r="12" customFormat="false" ht="25.35" hidden="false" customHeight="false" outlineLevel="0" collapsed="false">
      <c r="A12" s="6" t="s">
        <v>22</v>
      </c>
      <c r="B12" s="6" t="s">
        <v>89</v>
      </c>
      <c r="C12" s="8" t="n">
        <v>9700</v>
      </c>
      <c r="D12" s="7" t="n">
        <v>1.5</v>
      </c>
    </row>
    <row r="13" customFormat="false" ht="25.35" hidden="false" customHeight="false" outlineLevel="0" collapsed="false">
      <c r="A13" s="6" t="s">
        <v>22</v>
      </c>
      <c r="B13" s="6" t="s">
        <v>90</v>
      </c>
      <c r="C13" s="8" t="n">
        <v>22600</v>
      </c>
      <c r="D13" s="7" t="n">
        <v>2.2</v>
      </c>
    </row>
    <row r="14" customFormat="false" ht="25.35" hidden="false" customHeight="false" outlineLevel="0" collapsed="false">
      <c r="A14" s="6" t="s">
        <v>22</v>
      </c>
      <c r="B14" s="6" t="s">
        <v>91</v>
      </c>
      <c r="C14" s="8" t="n">
        <v>23900</v>
      </c>
      <c r="D14" s="7" t="n">
        <v>2.9</v>
      </c>
    </row>
    <row r="15" customFormat="false" ht="25.35" hidden="false" customHeight="false" outlineLevel="0" collapsed="false">
      <c r="A15" s="6" t="s">
        <v>22</v>
      </c>
      <c r="B15" s="6" t="s">
        <v>92</v>
      </c>
      <c r="C15" s="8" t="n">
        <v>27800</v>
      </c>
      <c r="D15" s="7" t="n">
        <v>3.6</v>
      </c>
    </row>
    <row r="16" customFormat="false" ht="25.35" hidden="false" customHeight="false" outlineLevel="0" collapsed="false">
      <c r="A16" s="6" t="s">
        <v>22</v>
      </c>
      <c r="B16" s="6" t="s">
        <v>93</v>
      </c>
      <c r="C16" s="8" t="n">
        <v>69000</v>
      </c>
      <c r="D16" s="7" t="n">
        <v>4.1</v>
      </c>
    </row>
    <row r="17" customFormat="false" ht="25.35" hidden="false" customHeight="false" outlineLevel="0" collapsed="false">
      <c r="A17" s="6" t="s">
        <v>22</v>
      </c>
      <c r="B17" s="6" t="s">
        <v>94</v>
      </c>
      <c r="C17" s="8" t="n">
        <v>52700</v>
      </c>
      <c r="D17" s="7" t="n">
        <v>5.1</v>
      </c>
    </row>
    <row r="18" customFormat="false" ht="14.25" hidden="false" customHeight="false" outlineLevel="0" collapsed="false">
      <c r="A18" s="6" t="s">
        <v>23</v>
      </c>
      <c r="B18" s="6" t="s">
        <v>88</v>
      </c>
      <c r="C18" s="8" t="n">
        <v>13100</v>
      </c>
      <c r="D18" s="7" t="n">
        <v>1.5</v>
      </c>
    </row>
    <row r="19" customFormat="false" ht="14.25" hidden="false" customHeight="false" outlineLevel="0" collapsed="false">
      <c r="A19" s="6" t="s">
        <v>23</v>
      </c>
      <c r="B19" s="6" t="s">
        <v>89</v>
      </c>
      <c r="C19" s="8" t="n">
        <v>10100</v>
      </c>
      <c r="D19" s="7" t="n">
        <v>1.6</v>
      </c>
    </row>
    <row r="20" customFormat="false" ht="14.25" hidden="false" customHeight="false" outlineLevel="0" collapsed="false">
      <c r="A20" s="6" t="s">
        <v>23</v>
      </c>
      <c r="B20" s="6" t="s">
        <v>90</v>
      </c>
      <c r="C20" s="8" t="n">
        <v>17600</v>
      </c>
      <c r="D20" s="7" t="n">
        <v>1.8</v>
      </c>
    </row>
    <row r="21" customFormat="false" ht="14.25" hidden="false" customHeight="false" outlineLevel="0" collapsed="false">
      <c r="A21" s="6" t="s">
        <v>23</v>
      </c>
      <c r="B21" s="6" t="s">
        <v>91</v>
      </c>
      <c r="C21" s="8" t="n">
        <v>16000</v>
      </c>
      <c r="D21" s="7" t="n">
        <v>1.9</v>
      </c>
    </row>
    <row r="22" customFormat="false" ht="14.25" hidden="false" customHeight="false" outlineLevel="0" collapsed="false">
      <c r="A22" s="6" t="s">
        <v>23</v>
      </c>
      <c r="B22" s="6" t="s">
        <v>92</v>
      </c>
      <c r="C22" s="8" t="n">
        <v>15600</v>
      </c>
      <c r="D22" s="7" t="n">
        <v>2</v>
      </c>
    </row>
    <row r="23" customFormat="false" ht="14.25" hidden="false" customHeight="false" outlineLevel="0" collapsed="false">
      <c r="A23" s="6" t="s">
        <v>23</v>
      </c>
      <c r="B23" s="6" t="s">
        <v>93</v>
      </c>
      <c r="C23" s="8" t="n">
        <v>34200</v>
      </c>
      <c r="D23" s="7" t="n">
        <v>2</v>
      </c>
    </row>
    <row r="24" customFormat="false" ht="14.25" hidden="false" customHeight="false" outlineLevel="0" collapsed="false">
      <c r="A24" s="6" t="s">
        <v>23</v>
      </c>
      <c r="B24" s="6" t="s">
        <v>94</v>
      </c>
      <c r="C24" s="8" t="n">
        <v>25800</v>
      </c>
      <c r="D24" s="7" t="n">
        <v>2.5</v>
      </c>
    </row>
    <row r="25" customFormat="false" ht="14.25" hidden="false" customHeight="false" outlineLevel="0" collapsed="false">
      <c r="A25" s="6" t="s">
        <v>24</v>
      </c>
      <c r="B25" s="6" t="s">
        <v>88</v>
      </c>
      <c r="C25" s="8" t="n">
        <v>200</v>
      </c>
      <c r="D25" s="7" t="n">
        <v>0</v>
      </c>
    </row>
    <row r="26" customFormat="false" ht="14.25" hidden="false" customHeight="false" outlineLevel="0" collapsed="false">
      <c r="A26" s="6" t="s">
        <v>24</v>
      </c>
      <c r="B26" s="6" t="s">
        <v>89</v>
      </c>
      <c r="C26" s="8" t="n">
        <v>200</v>
      </c>
      <c r="D26" s="7" t="n">
        <v>0</v>
      </c>
    </row>
    <row r="27" customFormat="false" ht="14.25" hidden="false" customHeight="false" outlineLevel="0" collapsed="false">
      <c r="A27" s="6" t="s">
        <v>24</v>
      </c>
      <c r="B27" s="6" t="s">
        <v>90</v>
      </c>
      <c r="C27" s="8" t="n">
        <v>400</v>
      </c>
      <c r="D27" s="7" t="n">
        <v>0</v>
      </c>
    </row>
    <row r="28" customFormat="false" ht="14.25" hidden="false" customHeight="false" outlineLevel="0" collapsed="false">
      <c r="A28" s="6" t="s">
        <v>24</v>
      </c>
      <c r="B28" s="6" t="s">
        <v>91</v>
      </c>
      <c r="C28" s="8" t="n">
        <v>600</v>
      </c>
      <c r="D28" s="7" t="n">
        <v>0.1</v>
      </c>
    </row>
    <row r="29" customFormat="false" ht="14.25" hidden="false" customHeight="false" outlineLevel="0" collapsed="false">
      <c r="A29" s="6" t="s">
        <v>24</v>
      </c>
      <c r="B29" s="6" t="s">
        <v>92</v>
      </c>
      <c r="C29" s="8" t="n">
        <v>1100</v>
      </c>
      <c r="D29" s="7" t="n">
        <v>0.1</v>
      </c>
    </row>
    <row r="30" customFormat="false" ht="14.25" hidden="false" customHeight="false" outlineLevel="0" collapsed="false">
      <c r="A30" s="6" t="s">
        <v>24</v>
      </c>
      <c r="B30" s="6" t="s">
        <v>93</v>
      </c>
      <c r="C30" s="8" t="n">
        <v>3200</v>
      </c>
      <c r="D30" s="7" t="n">
        <v>0.2</v>
      </c>
    </row>
    <row r="31" customFormat="false" ht="14.25" hidden="false" customHeight="false" outlineLevel="0" collapsed="false">
      <c r="A31" s="6" t="s">
        <v>24</v>
      </c>
      <c r="B31" s="6" t="s">
        <v>94</v>
      </c>
      <c r="C31" s="8" t="n">
        <v>2400</v>
      </c>
      <c r="D31" s="7" t="n">
        <v>0.2</v>
      </c>
    </row>
    <row r="32" customFormat="false" ht="14.25" hidden="false" customHeight="false" outlineLevel="0" collapsed="false">
      <c r="A32" s="6" t="s">
        <v>26</v>
      </c>
      <c r="B32" s="6" t="s">
        <v>88</v>
      </c>
      <c r="C32" s="8" t="n">
        <v>400</v>
      </c>
      <c r="D32" s="7" t="n">
        <v>0</v>
      </c>
    </row>
    <row r="33" customFormat="false" ht="14.25" hidden="false" customHeight="false" outlineLevel="0" collapsed="false">
      <c r="A33" s="6" t="s">
        <v>26</v>
      </c>
      <c r="B33" s="6" t="s">
        <v>89</v>
      </c>
      <c r="C33" s="8" t="n">
        <v>400</v>
      </c>
      <c r="D33" s="7" t="n">
        <v>0.1</v>
      </c>
    </row>
    <row r="34" customFormat="false" ht="14.25" hidden="false" customHeight="false" outlineLevel="0" collapsed="false">
      <c r="A34" s="6" t="s">
        <v>26</v>
      </c>
      <c r="B34" s="6" t="s">
        <v>90</v>
      </c>
      <c r="C34" s="8" t="n">
        <v>1300</v>
      </c>
      <c r="D34" s="7" t="n">
        <v>0.1</v>
      </c>
    </row>
    <row r="35" customFormat="false" ht="14.25" hidden="false" customHeight="false" outlineLevel="0" collapsed="false">
      <c r="A35" s="6" t="s">
        <v>26</v>
      </c>
      <c r="B35" s="6" t="s">
        <v>91</v>
      </c>
      <c r="C35" s="8" t="n">
        <v>2200</v>
      </c>
      <c r="D35" s="7" t="n">
        <v>0.3</v>
      </c>
    </row>
    <row r="36" customFormat="false" ht="14.25" hidden="false" customHeight="false" outlineLevel="0" collapsed="false">
      <c r="A36" s="6" t="s">
        <v>26</v>
      </c>
      <c r="B36" s="6" t="s">
        <v>92</v>
      </c>
      <c r="C36" s="8" t="n">
        <v>3600</v>
      </c>
      <c r="D36" s="7" t="n">
        <v>0.5</v>
      </c>
    </row>
    <row r="37" customFormat="false" ht="14.25" hidden="false" customHeight="false" outlineLevel="0" collapsed="false">
      <c r="A37" s="6" t="s">
        <v>26</v>
      </c>
      <c r="B37" s="6" t="s">
        <v>93</v>
      </c>
      <c r="C37" s="8" t="n">
        <v>16300</v>
      </c>
      <c r="D37" s="7" t="n">
        <v>1</v>
      </c>
    </row>
    <row r="38" customFormat="false" ht="14.25" hidden="false" customHeight="false" outlineLevel="0" collapsed="false">
      <c r="A38" s="6" t="s">
        <v>26</v>
      </c>
      <c r="B38" s="6" t="s">
        <v>94</v>
      </c>
      <c r="C38" s="8" t="n">
        <v>25000</v>
      </c>
      <c r="D38" s="7" t="n">
        <v>2.4</v>
      </c>
    </row>
    <row r="39" customFormat="false" ht="25.35" hidden="false" customHeight="false" outlineLevel="0" collapsed="false">
      <c r="A39" s="6" t="s">
        <v>27</v>
      </c>
      <c r="B39" s="6" t="s">
        <v>88</v>
      </c>
      <c r="C39" s="8" t="n">
        <v>22000</v>
      </c>
      <c r="D39" s="7" t="n">
        <v>2.5</v>
      </c>
    </row>
    <row r="40" customFormat="false" ht="25.35" hidden="false" customHeight="false" outlineLevel="0" collapsed="false">
      <c r="A40" s="6" t="s">
        <v>27</v>
      </c>
      <c r="B40" s="6" t="s">
        <v>89</v>
      </c>
      <c r="C40" s="8" t="n">
        <v>19300</v>
      </c>
      <c r="D40" s="7" t="n">
        <v>3.1</v>
      </c>
    </row>
    <row r="41" customFormat="false" ht="25.35" hidden="false" customHeight="false" outlineLevel="0" collapsed="false">
      <c r="A41" s="6" t="s">
        <v>27</v>
      </c>
      <c r="B41" s="6" t="s">
        <v>90</v>
      </c>
      <c r="C41" s="8" t="n">
        <v>45100</v>
      </c>
      <c r="D41" s="7" t="n">
        <v>4.5</v>
      </c>
    </row>
    <row r="42" customFormat="false" ht="25.35" hidden="false" customHeight="false" outlineLevel="0" collapsed="false">
      <c r="A42" s="6" t="s">
        <v>27</v>
      </c>
      <c r="B42" s="6" t="s">
        <v>91</v>
      </c>
      <c r="C42" s="8" t="n">
        <v>47300</v>
      </c>
      <c r="D42" s="7" t="n">
        <v>5.7</v>
      </c>
    </row>
    <row r="43" customFormat="false" ht="25.35" hidden="false" customHeight="false" outlineLevel="0" collapsed="false">
      <c r="A43" s="6" t="s">
        <v>27</v>
      </c>
      <c r="B43" s="6" t="s">
        <v>92</v>
      </c>
      <c r="C43" s="8" t="n">
        <v>54000</v>
      </c>
      <c r="D43" s="7" t="n">
        <v>7</v>
      </c>
    </row>
    <row r="44" customFormat="false" ht="25.35" hidden="false" customHeight="false" outlineLevel="0" collapsed="false">
      <c r="A44" s="6" t="s">
        <v>27</v>
      </c>
      <c r="B44" s="6" t="s">
        <v>93</v>
      </c>
      <c r="C44" s="8" t="n">
        <v>180000</v>
      </c>
      <c r="D44" s="7" t="n">
        <v>10.7</v>
      </c>
    </row>
    <row r="45" customFormat="false" ht="25.35" hidden="false" customHeight="false" outlineLevel="0" collapsed="false">
      <c r="A45" s="6" t="s">
        <v>27</v>
      </c>
      <c r="B45" s="6" t="s">
        <v>94</v>
      </c>
      <c r="C45" s="8" t="n">
        <v>255100</v>
      </c>
      <c r="D45" s="7" t="n">
        <v>24.7</v>
      </c>
    </row>
    <row r="46" customFormat="false" ht="14.25" hidden="false" customHeight="false" outlineLevel="0" collapsed="false">
      <c r="A46" s="6" t="s">
        <v>29</v>
      </c>
      <c r="B46" s="6" t="s">
        <v>88</v>
      </c>
      <c r="C46" s="8" t="n">
        <v>24900</v>
      </c>
      <c r="D46" s="7" t="n">
        <v>4.8</v>
      </c>
    </row>
    <row r="47" customFormat="false" ht="14.25" hidden="false" customHeight="false" outlineLevel="0" collapsed="false">
      <c r="A47" s="6" t="s">
        <v>29</v>
      </c>
      <c r="B47" s="6" t="s">
        <v>89</v>
      </c>
      <c r="C47" s="8" t="n">
        <v>18700</v>
      </c>
      <c r="D47" s="7" t="n">
        <v>5.4</v>
      </c>
    </row>
    <row r="48" customFormat="false" ht="14.25" hidden="false" customHeight="false" outlineLevel="0" collapsed="false">
      <c r="A48" s="6" t="s">
        <v>29</v>
      </c>
      <c r="B48" s="6" t="s">
        <v>90</v>
      </c>
      <c r="C48" s="8" t="n">
        <v>31500</v>
      </c>
      <c r="D48" s="7" t="n">
        <v>5.7</v>
      </c>
    </row>
    <row r="49" customFormat="false" ht="14.25" hidden="false" customHeight="false" outlineLevel="0" collapsed="false">
      <c r="A49" s="6" t="s">
        <v>29</v>
      </c>
      <c r="B49" s="6" t="s">
        <v>91</v>
      </c>
      <c r="C49" s="8" t="n">
        <v>26800</v>
      </c>
      <c r="D49" s="7" t="n">
        <v>6.1</v>
      </c>
    </row>
    <row r="50" customFormat="false" ht="14.25" hidden="false" customHeight="false" outlineLevel="0" collapsed="false">
      <c r="A50" s="6" t="s">
        <v>29</v>
      </c>
      <c r="B50" s="6" t="s">
        <v>92</v>
      </c>
      <c r="C50" s="8" t="n">
        <v>24200</v>
      </c>
      <c r="D50" s="7" t="n">
        <v>6</v>
      </c>
    </row>
    <row r="51" customFormat="false" ht="14.25" hidden="false" customHeight="false" outlineLevel="0" collapsed="false">
      <c r="A51" s="6" t="s">
        <v>29</v>
      </c>
      <c r="B51" s="6" t="s">
        <v>93</v>
      </c>
      <c r="C51" s="8" t="n">
        <v>49400</v>
      </c>
      <c r="D51" s="7" t="n">
        <v>5.7</v>
      </c>
    </row>
    <row r="52" customFormat="false" ht="14.25" hidden="false" customHeight="false" outlineLevel="0" collapsed="false">
      <c r="A52" s="6" t="s">
        <v>29</v>
      </c>
      <c r="B52" s="6" t="s">
        <v>94</v>
      </c>
      <c r="C52" s="8" t="n">
        <v>36600</v>
      </c>
      <c r="D52" s="7" t="n">
        <v>5.9</v>
      </c>
    </row>
    <row r="53" customFormat="false" ht="14.25" hidden="false" customHeight="false" outlineLevel="0" collapsed="false">
      <c r="A53" s="6" t="s">
        <v>30</v>
      </c>
      <c r="B53" s="6" t="s">
        <v>88</v>
      </c>
      <c r="C53" s="8" t="n">
        <v>9100</v>
      </c>
      <c r="D53" s="7" t="n">
        <v>1</v>
      </c>
    </row>
    <row r="54" customFormat="false" ht="14.25" hidden="false" customHeight="false" outlineLevel="0" collapsed="false">
      <c r="A54" s="6" t="s">
        <v>30</v>
      </c>
      <c r="B54" s="6" t="s">
        <v>89</v>
      </c>
      <c r="C54" s="8" t="n">
        <v>7500</v>
      </c>
      <c r="D54" s="7" t="n">
        <v>1.2</v>
      </c>
    </row>
    <row r="55" customFormat="false" ht="14.25" hidden="false" customHeight="false" outlineLevel="0" collapsed="false">
      <c r="A55" s="6" t="s">
        <v>30</v>
      </c>
      <c r="B55" s="6" t="s">
        <v>90</v>
      </c>
      <c r="C55" s="8" t="n">
        <v>15000</v>
      </c>
      <c r="D55" s="7" t="n">
        <v>1.5</v>
      </c>
    </row>
    <row r="56" customFormat="false" ht="14.25" hidden="false" customHeight="false" outlineLevel="0" collapsed="false">
      <c r="A56" s="6" t="s">
        <v>30</v>
      </c>
      <c r="B56" s="6" t="s">
        <v>91</v>
      </c>
      <c r="C56" s="8" t="n">
        <v>14600</v>
      </c>
      <c r="D56" s="7" t="n">
        <v>1.8</v>
      </c>
    </row>
    <row r="57" customFormat="false" ht="14.25" hidden="false" customHeight="false" outlineLevel="0" collapsed="false">
      <c r="A57" s="6" t="s">
        <v>30</v>
      </c>
      <c r="B57" s="6" t="s">
        <v>92</v>
      </c>
      <c r="C57" s="8" t="n">
        <v>15100</v>
      </c>
      <c r="D57" s="7" t="n">
        <v>2</v>
      </c>
    </row>
    <row r="58" customFormat="false" ht="14.25" hidden="false" customHeight="false" outlineLevel="0" collapsed="false">
      <c r="A58" s="6" t="s">
        <v>30</v>
      </c>
      <c r="B58" s="6" t="s">
        <v>93</v>
      </c>
      <c r="C58" s="8" t="n">
        <v>37500</v>
      </c>
      <c r="D58" s="7" t="n">
        <v>2.2</v>
      </c>
    </row>
    <row r="59" customFormat="false" ht="14.25" hidden="false" customHeight="false" outlineLevel="0" collapsed="false">
      <c r="A59" s="6" t="s">
        <v>30</v>
      </c>
      <c r="B59" s="6" t="s">
        <v>94</v>
      </c>
      <c r="C59" s="8" t="n">
        <v>26200</v>
      </c>
      <c r="D59" s="7" t="n">
        <v>2.5</v>
      </c>
    </row>
    <row r="60" customFormat="false" ht="14.25" hidden="false" customHeight="false" outlineLevel="0" collapsed="false">
      <c r="A60" s="6" t="s">
        <v>32</v>
      </c>
      <c r="B60" s="6" t="s">
        <v>88</v>
      </c>
      <c r="C60" s="8" t="n">
        <v>10300</v>
      </c>
      <c r="D60" s="7" t="n">
        <v>1.2</v>
      </c>
    </row>
    <row r="61" customFormat="false" ht="14.25" hidden="false" customHeight="false" outlineLevel="0" collapsed="false">
      <c r="A61" s="6" t="s">
        <v>32</v>
      </c>
      <c r="B61" s="6" t="s">
        <v>89</v>
      </c>
      <c r="C61" s="8" t="n">
        <v>9100</v>
      </c>
      <c r="D61" s="7" t="n">
        <v>1.4</v>
      </c>
    </row>
    <row r="62" customFormat="false" ht="14.25" hidden="false" customHeight="false" outlineLevel="0" collapsed="false">
      <c r="A62" s="6" t="s">
        <v>32</v>
      </c>
      <c r="B62" s="6" t="s">
        <v>90</v>
      </c>
      <c r="C62" s="8" t="n">
        <v>19600</v>
      </c>
      <c r="D62" s="7" t="n">
        <v>1.9</v>
      </c>
    </row>
    <row r="63" customFormat="false" ht="14.25" hidden="false" customHeight="false" outlineLevel="0" collapsed="false">
      <c r="A63" s="6" t="s">
        <v>32</v>
      </c>
      <c r="B63" s="6" t="s">
        <v>91</v>
      </c>
      <c r="C63" s="8" t="n">
        <v>21000</v>
      </c>
      <c r="D63" s="7" t="n">
        <v>2.5</v>
      </c>
    </row>
    <row r="64" customFormat="false" ht="14.25" hidden="false" customHeight="false" outlineLevel="0" collapsed="false">
      <c r="A64" s="6" t="s">
        <v>32</v>
      </c>
      <c r="B64" s="6" t="s">
        <v>92</v>
      </c>
      <c r="C64" s="8" t="n">
        <v>22200</v>
      </c>
      <c r="D64" s="7" t="n">
        <v>2.9</v>
      </c>
    </row>
    <row r="65" customFormat="false" ht="14.25" hidden="false" customHeight="false" outlineLevel="0" collapsed="false">
      <c r="A65" s="6" t="s">
        <v>32</v>
      </c>
      <c r="B65" s="6" t="s">
        <v>93</v>
      </c>
      <c r="C65" s="8" t="n">
        <v>63200</v>
      </c>
      <c r="D65" s="7" t="n">
        <v>3.7</v>
      </c>
    </row>
    <row r="66" customFormat="false" ht="14.25" hidden="false" customHeight="false" outlineLevel="0" collapsed="false">
      <c r="A66" s="6" t="s">
        <v>32</v>
      </c>
      <c r="B66" s="6" t="s">
        <v>94</v>
      </c>
      <c r="C66" s="8" t="n">
        <v>88100</v>
      </c>
      <c r="D66" s="7" t="n">
        <v>8.5</v>
      </c>
    </row>
    <row r="67" customFormat="false" ht="25.35" hidden="false" customHeight="false" outlineLevel="0" collapsed="false">
      <c r="A67" s="6" t="s">
        <v>33</v>
      </c>
      <c r="B67" s="6" t="s">
        <v>88</v>
      </c>
      <c r="C67" s="8" t="n">
        <v>7800</v>
      </c>
      <c r="D67" s="7" t="n">
        <v>0.9</v>
      </c>
    </row>
    <row r="68" customFormat="false" ht="25.35" hidden="false" customHeight="false" outlineLevel="0" collapsed="false">
      <c r="A68" s="6" t="s">
        <v>33</v>
      </c>
      <c r="B68" s="6" t="s">
        <v>89</v>
      </c>
      <c r="C68" s="8" t="n">
        <v>6000</v>
      </c>
      <c r="D68" s="7" t="n">
        <v>1</v>
      </c>
    </row>
    <row r="69" customFormat="false" ht="25.35" hidden="false" customHeight="false" outlineLevel="0" collapsed="false">
      <c r="A69" s="6" t="s">
        <v>33</v>
      </c>
      <c r="B69" s="6" t="s">
        <v>90</v>
      </c>
      <c r="C69" s="8" t="n">
        <v>11500</v>
      </c>
      <c r="D69" s="7" t="n">
        <v>1.1</v>
      </c>
    </row>
    <row r="70" customFormat="false" ht="25.35" hidden="false" customHeight="false" outlineLevel="0" collapsed="false">
      <c r="A70" s="6" t="s">
        <v>33</v>
      </c>
      <c r="B70" s="6" t="s">
        <v>91</v>
      </c>
      <c r="C70" s="8" t="n">
        <v>11800</v>
      </c>
      <c r="D70" s="7" t="n">
        <v>1.4</v>
      </c>
    </row>
    <row r="71" customFormat="false" ht="25.35" hidden="false" customHeight="false" outlineLevel="0" collapsed="false">
      <c r="A71" s="6" t="s">
        <v>33</v>
      </c>
      <c r="B71" s="6" t="s">
        <v>92</v>
      </c>
      <c r="C71" s="8" t="n">
        <v>11800</v>
      </c>
      <c r="D71" s="7" t="n">
        <v>1.5</v>
      </c>
    </row>
    <row r="72" customFormat="false" ht="25.35" hidden="false" customHeight="false" outlineLevel="0" collapsed="false">
      <c r="A72" s="6" t="s">
        <v>33</v>
      </c>
      <c r="B72" s="6" t="s">
        <v>93</v>
      </c>
      <c r="C72" s="8" t="n">
        <v>28300</v>
      </c>
      <c r="D72" s="7" t="n">
        <v>1.7</v>
      </c>
    </row>
    <row r="73" customFormat="false" ht="25.35" hidden="false" customHeight="false" outlineLevel="0" collapsed="false">
      <c r="A73" s="6" t="s">
        <v>33</v>
      </c>
      <c r="B73" s="6" t="s">
        <v>94</v>
      </c>
      <c r="C73" s="8" t="n">
        <v>18200</v>
      </c>
      <c r="D73" s="7" t="n">
        <v>1.8</v>
      </c>
    </row>
    <row r="74" customFormat="false" ht="25.35" hidden="false" customHeight="false" outlineLevel="0" collapsed="false">
      <c r="A74" s="6" t="s">
        <v>34</v>
      </c>
      <c r="B74" s="6" t="s">
        <v>88</v>
      </c>
      <c r="C74" s="8" t="n">
        <v>36500</v>
      </c>
      <c r="D74" s="7" t="n">
        <v>4.2</v>
      </c>
    </row>
    <row r="75" customFormat="false" ht="25.35" hidden="false" customHeight="false" outlineLevel="0" collapsed="false">
      <c r="A75" s="6" t="s">
        <v>34</v>
      </c>
      <c r="B75" s="6" t="s">
        <v>89</v>
      </c>
      <c r="C75" s="8" t="n">
        <v>30200</v>
      </c>
      <c r="D75" s="7" t="n">
        <v>4.8</v>
      </c>
    </row>
    <row r="76" customFormat="false" ht="25.35" hidden="false" customHeight="false" outlineLevel="0" collapsed="false">
      <c r="A76" s="6" t="s">
        <v>34</v>
      </c>
      <c r="B76" s="6" t="s">
        <v>90</v>
      </c>
      <c r="C76" s="8" t="n">
        <v>60200</v>
      </c>
      <c r="D76" s="7" t="n">
        <v>6</v>
      </c>
    </row>
    <row r="77" customFormat="false" ht="25.35" hidden="false" customHeight="false" outlineLevel="0" collapsed="false">
      <c r="A77" s="6" t="s">
        <v>34</v>
      </c>
      <c r="B77" s="6" t="s">
        <v>91</v>
      </c>
      <c r="C77" s="8" t="n">
        <v>62600</v>
      </c>
      <c r="D77" s="7" t="n">
        <v>7.5</v>
      </c>
    </row>
    <row r="78" customFormat="false" ht="25.35" hidden="false" customHeight="false" outlineLevel="0" collapsed="false">
      <c r="A78" s="6" t="s">
        <v>34</v>
      </c>
      <c r="B78" s="6" t="s">
        <v>92</v>
      </c>
      <c r="C78" s="8" t="n">
        <v>67600</v>
      </c>
      <c r="D78" s="7" t="n">
        <v>8.8</v>
      </c>
    </row>
    <row r="79" customFormat="false" ht="25.35" hidden="false" customHeight="false" outlineLevel="0" collapsed="false">
      <c r="A79" s="6" t="s">
        <v>34</v>
      </c>
      <c r="B79" s="6" t="s">
        <v>93</v>
      </c>
      <c r="C79" s="8" t="n">
        <v>166200</v>
      </c>
      <c r="D79" s="7" t="n">
        <v>9.8</v>
      </c>
    </row>
    <row r="80" customFormat="false" ht="25.35" hidden="false" customHeight="false" outlineLevel="0" collapsed="false">
      <c r="A80" s="6" t="s">
        <v>34</v>
      </c>
      <c r="B80" s="6" t="s">
        <v>94</v>
      </c>
      <c r="C80" s="8" t="n">
        <v>115200</v>
      </c>
      <c r="D80" s="7" t="n">
        <v>11.2</v>
      </c>
    </row>
    <row r="81" customFormat="false" ht="14.25" hidden="false" customHeight="false" outlineLevel="0" collapsed="false">
      <c r="A81" s="6" t="s">
        <v>35</v>
      </c>
      <c r="B81" s="6" t="s">
        <v>88</v>
      </c>
      <c r="C81" s="8" t="n">
        <v>13800</v>
      </c>
      <c r="D81" s="7" t="n">
        <v>1.6</v>
      </c>
    </row>
    <row r="82" customFormat="false" ht="14.25" hidden="false" customHeight="false" outlineLevel="0" collapsed="false">
      <c r="A82" s="6" t="s">
        <v>35</v>
      </c>
      <c r="B82" s="6" t="s">
        <v>89</v>
      </c>
      <c r="C82" s="8" t="n">
        <v>11000</v>
      </c>
      <c r="D82" s="7" t="n">
        <v>1.8</v>
      </c>
    </row>
    <row r="83" customFormat="false" ht="14.25" hidden="false" customHeight="false" outlineLevel="0" collapsed="false">
      <c r="A83" s="6" t="s">
        <v>35</v>
      </c>
      <c r="B83" s="6" t="s">
        <v>90</v>
      </c>
      <c r="C83" s="8" t="n">
        <v>23800</v>
      </c>
      <c r="D83" s="7" t="n">
        <v>2.4</v>
      </c>
    </row>
    <row r="84" customFormat="false" ht="14.25" hidden="false" customHeight="false" outlineLevel="0" collapsed="false">
      <c r="A84" s="6" t="s">
        <v>35</v>
      </c>
      <c r="B84" s="6" t="s">
        <v>91</v>
      </c>
      <c r="C84" s="8" t="n">
        <v>29300</v>
      </c>
      <c r="D84" s="7" t="n">
        <v>3.5</v>
      </c>
    </row>
    <row r="85" customFormat="false" ht="14.25" hidden="false" customHeight="false" outlineLevel="0" collapsed="false">
      <c r="A85" s="6" t="s">
        <v>35</v>
      </c>
      <c r="B85" s="6" t="s">
        <v>92</v>
      </c>
      <c r="C85" s="8" t="n">
        <v>36200</v>
      </c>
      <c r="D85" s="7" t="n">
        <v>4.7</v>
      </c>
    </row>
    <row r="86" customFormat="false" ht="14.25" hidden="false" customHeight="false" outlineLevel="0" collapsed="false">
      <c r="A86" s="6" t="s">
        <v>35</v>
      </c>
      <c r="B86" s="6" t="s">
        <v>93</v>
      </c>
      <c r="C86" s="8" t="n">
        <v>98100</v>
      </c>
      <c r="D86" s="7" t="n">
        <v>5.8</v>
      </c>
    </row>
    <row r="87" customFormat="false" ht="14.25" hidden="false" customHeight="false" outlineLevel="0" collapsed="false">
      <c r="A87" s="6" t="s">
        <v>35</v>
      </c>
      <c r="B87" s="6" t="s">
        <v>94</v>
      </c>
      <c r="C87" s="8" t="n">
        <v>95400</v>
      </c>
      <c r="D87" s="7" t="n">
        <v>9.2</v>
      </c>
    </row>
    <row r="88" customFormat="false" ht="14.25" hidden="false" customHeight="false" outlineLevel="0" collapsed="false">
      <c r="A88" s="6" t="s">
        <v>37</v>
      </c>
      <c r="B88" s="6" t="s">
        <v>88</v>
      </c>
      <c r="C88" s="8" t="n">
        <v>1500</v>
      </c>
      <c r="D88" s="7" t="n">
        <v>0.2</v>
      </c>
    </row>
    <row r="89" customFormat="false" ht="14.25" hidden="false" customHeight="false" outlineLevel="0" collapsed="false">
      <c r="A89" s="6" t="s">
        <v>37</v>
      </c>
      <c r="B89" s="6" t="s">
        <v>89</v>
      </c>
      <c r="C89" s="8" t="n">
        <v>1400</v>
      </c>
      <c r="D89" s="7" t="n">
        <v>0.2</v>
      </c>
    </row>
    <row r="90" customFormat="false" ht="14.25" hidden="false" customHeight="false" outlineLevel="0" collapsed="false">
      <c r="A90" s="6" t="s">
        <v>37</v>
      </c>
      <c r="B90" s="6" t="s">
        <v>90</v>
      </c>
      <c r="C90" s="8" t="n">
        <v>3700</v>
      </c>
      <c r="D90" s="7" t="n">
        <v>0.4</v>
      </c>
    </row>
    <row r="91" customFormat="false" ht="14.25" hidden="false" customHeight="false" outlineLevel="0" collapsed="false">
      <c r="A91" s="6" t="s">
        <v>37</v>
      </c>
      <c r="B91" s="6" t="s">
        <v>91</v>
      </c>
      <c r="C91" s="8" t="n">
        <v>3700</v>
      </c>
      <c r="D91" s="7" t="n">
        <v>0.4</v>
      </c>
    </row>
    <row r="92" customFormat="false" ht="14.25" hidden="false" customHeight="false" outlineLevel="0" collapsed="false">
      <c r="A92" s="6" t="s">
        <v>37</v>
      </c>
      <c r="B92" s="6" t="s">
        <v>92</v>
      </c>
      <c r="C92" s="8" t="n">
        <v>5500</v>
      </c>
      <c r="D92" s="7" t="n">
        <v>0.7</v>
      </c>
    </row>
    <row r="93" customFormat="false" ht="14.25" hidden="false" customHeight="false" outlineLevel="0" collapsed="false">
      <c r="A93" s="6" t="s">
        <v>37</v>
      </c>
      <c r="B93" s="6" t="s">
        <v>93</v>
      </c>
      <c r="C93" s="8" t="n">
        <v>20400</v>
      </c>
      <c r="D93" s="7" t="n">
        <v>1.2</v>
      </c>
    </row>
    <row r="94" customFormat="false" ht="14.25" hidden="false" customHeight="false" outlineLevel="0" collapsed="false">
      <c r="A94" s="6" t="s">
        <v>37</v>
      </c>
      <c r="B94" s="6" t="s">
        <v>94</v>
      </c>
      <c r="C94" s="8" t="n">
        <v>21200</v>
      </c>
      <c r="D94" s="7" t="n">
        <v>2.1</v>
      </c>
    </row>
    <row r="95" customFormat="false" ht="25.35" hidden="false" customHeight="false" outlineLevel="0" collapsed="false">
      <c r="A95" s="6" t="s">
        <v>38</v>
      </c>
      <c r="B95" s="6" t="s">
        <v>88</v>
      </c>
      <c r="C95" s="8" t="n">
        <v>48300</v>
      </c>
      <c r="D95" s="7" t="n">
        <v>5.5</v>
      </c>
    </row>
    <row r="96" customFormat="false" ht="25.35" hidden="false" customHeight="false" outlineLevel="0" collapsed="false">
      <c r="A96" s="6" t="s">
        <v>38</v>
      </c>
      <c r="B96" s="6" t="s">
        <v>89</v>
      </c>
      <c r="C96" s="8" t="n">
        <v>35400</v>
      </c>
      <c r="D96" s="7" t="n">
        <v>5.6</v>
      </c>
    </row>
    <row r="97" customFormat="false" ht="25.35" hidden="false" customHeight="false" outlineLevel="0" collapsed="false">
      <c r="A97" s="6" t="s">
        <v>38</v>
      </c>
      <c r="B97" s="6" t="s">
        <v>90</v>
      </c>
      <c r="C97" s="8" t="n">
        <v>60300</v>
      </c>
      <c r="D97" s="7" t="n">
        <v>6</v>
      </c>
    </row>
    <row r="98" customFormat="false" ht="25.35" hidden="false" customHeight="false" outlineLevel="0" collapsed="false">
      <c r="A98" s="6" t="s">
        <v>38</v>
      </c>
      <c r="B98" s="6" t="s">
        <v>91</v>
      </c>
      <c r="C98" s="8" t="n">
        <v>53100</v>
      </c>
      <c r="D98" s="7" t="n">
        <v>6.4</v>
      </c>
    </row>
    <row r="99" customFormat="false" ht="25.35" hidden="false" customHeight="false" outlineLevel="0" collapsed="false">
      <c r="A99" s="6" t="s">
        <v>38</v>
      </c>
      <c r="B99" s="6" t="s">
        <v>92</v>
      </c>
      <c r="C99" s="8" t="n">
        <v>48700</v>
      </c>
      <c r="D99" s="7" t="n">
        <v>6.3</v>
      </c>
    </row>
    <row r="100" customFormat="false" ht="25.35" hidden="false" customHeight="false" outlineLevel="0" collapsed="false">
      <c r="A100" s="6" t="s">
        <v>38</v>
      </c>
      <c r="B100" s="6" t="s">
        <v>93</v>
      </c>
      <c r="C100" s="8" t="n">
        <v>112400</v>
      </c>
      <c r="D100" s="7" t="n">
        <v>6.7</v>
      </c>
    </row>
    <row r="101" customFormat="false" ht="25.35" hidden="false" customHeight="false" outlineLevel="0" collapsed="false">
      <c r="A101" s="6" t="s">
        <v>38</v>
      </c>
      <c r="B101" s="6" t="s">
        <v>94</v>
      </c>
      <c r="C101" s="8" t="n">
        <v>87700</v>
      </c>
      <c r="D101" s="7" t="n">
        <v>8.5</v>
      </c>
    </row>
    <row r="102" customFormat="false" ht="14.25" hidden="false" customHeight="false" outlineLevel="0" collapsed="false">
      <c r="A102" s="32" t="s">
        <v>42</v>
      </c>
      <c r="B102" s="19"/>
      <c r="C102" s="19"/>
      <c r="D102" s="19"/>
    </row>
    <row r="103" customFormat="false" ht="14.25" hidden="false" customHeight="false" outlineLevel="0" collapsed="false">
      <c r="A103" s="11" t="s">
        <v>95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2026-03-23T14:54:56Z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